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1. อรพรรณ\ITA 2567\ITA งบประมาณ 2569\ส่ง ปปช\"/>
    </mc:Choice>
  </mc:AlternateContent>
  <xr:revisionPtr revIDLastSave="0" documentId="13_ncr:1_{370E7288-1725-43BB-995B-7185CDA0024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แบบสรุปผลการจัดซื้อจัดจ้าง" sheetId="4" r:id="rId1"/>
    <sheet name="ต.ค.67" sheetId="5" r:id="rId2"/>
    <sheet name="พ.ย.67" sheetId="6" r:id="rId3"/>
    <sheet name="ธ.ค.67" sheetId="11" r:id="rId4"/>
    <sheet name="ม.ค.68" sheetId="12" r:id="rId5"/>
    <sheet name="ก.พ.68" sheetId="13" r:id="rId6"/>
    <sheet name="มี.ค.68" sheetId="14" r:id="rId7"/>
    <sheet name="เม.ย.68" sheetId="15" r:id="rId8"/>
    <sheet name="พ.ค.68" sheetId="16" r:id="rId9"/>
    <sheet name="มิ.ย.68" sheetId="17" r:id="rId10"/>
    <sheet name="ก.ค.68" sheetId="20" r:id="rId11"/>
    <sheet name="ส.ค.68" sheetId="21" r:id="rId12"/>
    <sheet name="ก.ย.68" sheetId="22" r:id="rId13"/>
    <sheet name="อธิบาย" sheetId="3" r:id="rId14"/>
  </sheets>
  <definedNames>
    <definedName name="_xlnm.Print_Titles" localSheetId="10">ก.ค.68!$5:$6</definedName>
    <definedName name="_xlnm.Print_Titles" localSheetId="5">ก.พ.68!$2:$6</definedName>
    <definedName name="_xlnm.Print_Titles" localSheetId="12">ก.ย.68!$2:$6</definedName>
    <definedName name="_xlnm.Print_Titles" localSheetId="1">ต.ค.67!$2:$6</definedName>
    <definedName name="_xlnm.Print_Titles" localSheetId="3">ธ.ค.67!$2:$6</definedName>
    <definedName name="_xlnm.Print_Titles" localSheetId="8">พ.ค.68!$2:$6</definedName>
    <definedName name="_xlnm.Print_Titles" localSheetId="2">พ.ย.67!$2:$6</definedName>
    <definedName name="_xlnm.Print_Titles" localSheetId="4">ม.ค.68!$2:$6</definedName>
    <definedName name="_xlnm.Print_Titles" localSheetId="9">มิ.ย.68!$2:$6</definedName>
    <definedName name="_xlnm.Print_Titles" localSheetId="6">มี.ค.68!$2:$6</definedName>
    <definedName name="_xlnm.Print_Titles" localSheetId="7">เม.ย.68!$2:$6</definedName>
    <definedName name="_xlnm.Print_Titles" localSheetId="11">ส.ค.68!$2:$6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4" l="1"/>
</calcChain>
</file>

<file path=xl/sharedStrings.xml><?xml version="1.0" encoding="utf-8"?>
<sst xmlns="http://schemas.openxmlformats.org/spreadsheetml/2006/main" count="2419" uniqueCount="964">
  <si>
    <t>เหตุผลที่คัดเลือกโดยสรุป </t>
  </si>
  <si>
    <t>เฉพาะเจาะจง</t>
  </si>
  <si>
    <t>เลขที่และวันที่ของสัญญา
 หรือข้อตกลงในการซื้อหรือจ้าง </t>
  </si>
  <si>
    <t>แบบ สขร. 1</t>
  </si>
  <si>
    <r>
      <t>ลำดับที่</t>
    </r>
    <r>
      <rPr>
        <sz val="16"/>
        <rFont val="TH SarabunPSK"/>
        <family val="2"/>
      </rPr>
      <t> </t>
    </r>
  </si>
  <si>
    <r>
      <t>งานที่จัดซื้อหรือจัดจ้าง</t>
    </r>
    <r>
      <rPr>
        <sz val="16"/>
        <rFont val="TH SarabunPSK"/>
        <family val="2"/>
      </rPr>
      <t> </t>
    </r>
  </si>
  <si>
    <r>
      <t>วงเงินที่จะซื้อหรือจ้าง</t>
    </r>
    <r>
      <rPr>
        <sz val="16"/>
        <color rgb="FF000000"/>
        <rFont val="TH SarabunPSK"/>
        <family val="2"/>
      </rPr>
      <t> </t>
    </r>
  </si>
  <si>
    <r>
      <t>ราคากลาง</t>
    </r>
    <r>
      <rPr>
        <sz val="16"/>
        <rFont val="TH SarabunPSK"/>
        <family val="2"/>
      </rPr>
      <t> </t>
    </r>
  </si>
  <si>
    <r>
      <t>วิธีซื้อหรือจ้าง</t>
    </r>
    <r>
      <rPr>
        <sz val="16"/>
        <rFont val="TH SarabunPSK"/>
        <family val="2"/>
      </rPr>
      <t> </t>
    </r>
  </si>
  <si>
    <r>
      <t>รายชื่อผู้เสนอราคาและราคาที่เสนอ</t>
    </r>
    <r>
      <rPr>
        <sz val="16"/>
        <rFont val="TH SarabunPSK"/>
        <family val="2"/>
      </rPr>
      <t> </t>
    </r>
  </si>
  <si>
    <r>
      <t>ผู้ได้รับการคัดเลือกและราคาที่ตกลงซื้อหรือจ้าง</t>
    </r>
    <r>
      <rPr>
        <sz val="16"/>
        <rFont val="TH SarabunPSK"/>
        <family val="2"/>
      </rPr>
      <t> </t>
    </r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</si>
  <si>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</si>
  <si>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</si>
  <si>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</si>
  <si>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</si>
  <si>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</si>
  <si>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</si>
  <si>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</si>
  <si>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</si>
  <si>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</si>
  <si>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</si>
  <si>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</si>
  <si>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</si>
  <si>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</si>
  <si>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</si>
  <si>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</si>
  <si>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</si>
  <si>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</si>
  <si>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</si>
  <si>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</si>
  <si>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</si>
  <si>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</si>
  <si>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</si>
  <si>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</si>
  <si>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</si>
  <si>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</si>
  <si>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</si>
  <si>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</si>
  <si>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</si>
  <si>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</si>
  <si>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</si>
  <si>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รายงานสรุปผลการจัดซื้อจัดจ้างของ องค์การบริหารส่วนตำบลโนนทัน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</si>
  <si>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</si>
  <si>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</si>
  <si>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</si>
  <si>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</si>
  <si>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</si>
  <si>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</si>
  <si>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</si>
  <si>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</si>
  <si>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</si>
  <si>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</si>
  <si>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</si>
  <si>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</si>
  <si>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</si>
  <si>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(ชื่อหน่วยงาน องค์การบริหารส่วนตำบลโนนทัน)</t>
  </si>
  <si>
    <t>จ้างเหมาบริการพื่นที่เก็บข้อมูลระบบสารบรรณ2568</t>
  </si>
  <si>
    <t>ไม่เกินวงเงินตามที่กำหนดในกระทรวง</t>
  </si>
  <si>
    <t xml:space="preserve"> ใบสั่งจ้าง 1/2568
1 ตุลาคม 2567     </t>
  </si>
  <si>
    <t>จ้างเหมาบริการบุคคลภายนอก</t>
  </si>
  <si>
    <t xml:space="preserve"> ใบสั่งจ้าง 2/2568
1 ตุลาคม  2567    </t>
  </si>
  <si>
    <t xml:space="preserve"> ใบสั่งจ้าง 3/2568
1 ตุลาคม  2567    </t>
  </si>
  <si>
    <t xml:space="preserve"> ใบสั่งจ้าง 4/2568
  1 ตุลาคม  2567    </t>
  </si>
  <si>
    <t xml:space="preserve"> ใบสั่งจ้าง 5/2568
  1 ตุลาคม  2567    </t>
  </si>
  <si>
    <t xml:space="preserve"> ใบสั่งจ้าง 6/2568
 1 ตุลาคม  2567    </t>
  </si>
  <si>
    <t xml:space="preserve"> ใบสั่งจ้าง 7/2568
  1 ตุลาคม  2567    </t>
  </si>
  <si>
    <t xml:space="preserve"> ใบสั่งจ้าง 8/2568
  1 ตุลาคม  2567    </t>
  </si>
  <si>
    <t xml:space="preserve"> ใบสั่งจ้าง 9/2568
  1 ตุลาคม  2567    </t>
  </si>
  <si>
    <t xml:space="preserve"> ใบสั่งจ้าง 10/2568
   1 ตุลาคม  2567    </t>
  </si>
  <si>
    <t xml:space="preserve"> ใบสั่งจ้าง 11/2568
   1 ตุลาคม  2568    </t>
  </si>
  <si>
    <t xml:space="preserve"> ใบสั่งจ้าง 12/2568
   1 ตุลาคม 2567         </t>
  </si>
  <si>
    <t xml:space="preserve"> ใบสั่งจ้าง 13/2568
   1 ตุลาคม 2567       </t>
  </si>
  <si>
    <t xml:space="preserve"> ใบสั่งจ้าง 14/2568
  1 ตุลาคม 2567         </t>
  </si>
  <si>
    <t xml:space="preserve"> ใบสั่งจ้าง 15/2568
  1 ตุลาคม 2567         </t>
  </si>
  <si>
    <t xml:space="preserve"> ใบสั่งจ้าง 16/2568
   1 ตุลาคม 2567         </t>
  </si>
  <si>
    <t xml:space="preserve"> ใบสั่งจ้าง 17/2568
   1 ตุลาคม 2567      </t>
  </si>
  <si>
    <t xml:space="preserve"> ใบสั่งจ้าง 18/2568
   1 ตุลาคม 2567        </t>
  </si>
  <si>
    <t xml:space="preserve"> ใบสั่งจ้าง 19/2568
  1 ตุลาคม 2567     </t>
  </si>
  <si>
    <t xml:space="preserve"> ใบสั่งจ้าง 20/2568
     1 ตุลาคม 2567     </t>
  </si>
  <si>
    <t xml:space="preserve"> ใบสั่งจ้าง 21/2568
   1 ตุลาคม 2567     </t>
  </si>
  <si>
    <t xml:space="preserve"> ใบสั่งจ้าง 22/2568
     1 ตุลาคม 2567     </t>
  </si>
  <si>
    <t xml:space="preserve"> ใบสั่งจ้าง 23/2568
     1 ตุลาคม 2567     </t>
  </si>
  <si>
    <t xml:space="preserve"> ใบสั่งจ้าง 24/2568
      1 ตุลาคม 2567     </t>
  </si>
  <si>
    <t xml:space="preserve"> ใบสั่งจ้าง 25/2568
       1 ตุลาคม 2567     </t>
  </si>
  <si>
    <t xml:space="preserve"> ใบสั่งจ้าง 26/2568
 1 ตุลาคม 2567         </t>
  </si>
  <si>
    <t>ซื้อวัสดุวิทยาศาสตร์หรือการแพทย์ กองช่าง</t>
  </si>
  <si>
    <t>ซื้อวัสดุวิทยาศาสตร์หรือการแพทย์ ท่องเที่ยว</t>
  </si>
  <si>
    <t>ซื้อวัสดุสำนักงาน กองคลัง</t>
  </si>
  <si>
    <t xml:space="preserve"> ใบสั่งจ้าง 28/2568
   31 ตุลาคม 2567    </t>
  </si>
  <si>
    <t>จ้างเหมาทำป้ายงานลอยกระทง</t>
  </si>
  <si>
    <t xml:space="preserve"> ใบสั่งจ้าง 29/2568
    1 พฤศจิกายน 2567    </t>
  </si>
  <si>
    <t>จ้างเหมาเครื่องเสียงและเวทีกลาง</t>
  </si>
  <si>
    <t xml:space="preserve"> ใบสั่งจ้าง 30/2568
    11 พฤศจิกายน 2567    </t>
  </si>
  <si>
    <t>ซื้ออาหารเสริม(นม) 4โรงเรียน</t>
  </si>
  <si>
    <t>ซื้ออาหารเสริม(นม) 2โรงเรียนศพด.</t>
  </si>
  <si>
    <t>ซื้อวัสดุงานบ้านงานครัว สป.</t>
  </si>
  <si>
    <t>จ้างเหมาซ่อมเครื่องตัดหญ้า442-65-002</t>
  </si>
  <si>
    <t xml:space="preserve"> ใบสั่งจ้าง 31 /2568
    19 พฤศจิกายน 2567    </t>
  </si>
  <si>
    <t>โครงการติดตั้งกล้องวงจรปิดภายในตำบลโนนทัน ตำบลโนนทัน อำเภอเมือง จังหวัดหนองบัวลำภู</t>
  </si>
  <si>
    <t>บริษัท อุดมประเสิฐ จำกัด/ 467,000.00 บาท</t>
  </si>
  <si>
    <t xml:space="preserve"> จ้างเหมาแก้ไขปัญหาซ่อมแซมถนนที่ชำรุด หมู่9</t>
  </si>
  <si>
    <t xml:space="preserve"> ใบสั่งจ้าง 32/2568
    22 พฤศจิกายน 2567    </t>
  </si>
  <si>
    <t>จ้างเหมาแก้ปัญหาน้ำท่วมขัง ม.2</t>
  </si>
  <si>
    <t xml:space="preserve"> ใบสั่งจ้าง 33/2568
    22 พฤศจิกายน 2567    </t>
  </si>
  <si>
    <t>จ้างเหมาซ่อมเครื่องปริ้นเตอร์416-63-131,416-60-099</t>
  </si>
  <si>
    <t xml:space="preserve"> ใบสั่งจ้าง 34/2568
    25 พฤศจิกายน 2567    </t>
  </si>
  <si>
    <t>โครงการก่อสร้างโรงจอดรถที่ทำการองค์การบริหารส่วนตำบลโนนทัน ขนาด 8 x 12 เมตร หรือพื้นที่ใช้สอยไม่น้อยกว่า 96 ตารางเมตร ตำบลโนนทัน อำเภอเมือง จังหวัดหนองบัวลำภู</t>
  </si>
  <si>
    <t>หจก. เอ็ม เฮ้าส์ คอนสรั๊คชั่น / 472,000.00 บาท</t>
  </si>
  <si>
    <t>จ้างเหมาปรับปรุงทาสีอาคารสำนักงาน อบต.</t>
  </si>
  <si>
    <t xml:space="preserve"> ใบสั่งจ้าง 35/2568
   2 ธันวาคม 2567    </t>
  </si>
  <si>
    <t>จ้างเหมาขัดพื้นหินอ่อนอาคารสำนักงาน อบต.</t>
  </si>
  <si>
    <t xml:space="preserve"> ใบสั่งจ้าง 36/2568
   3 ธันวาคม 2567    </t>
  </si>
  <si>
    <t>จ้างเหมารถตู้ปรับอากาศ</t>
  </si>
  <si>
    <t xml:space="preserve"> ใบสั่งจ้าง 37/2568
    4 ธันวาคม 2567    </t>
  </si>
  <si>
    <t xml:space="preserve">โครงการก่อสร้างถนนคอนกรีตเสริมเหล็กซอยวัฒนา หมู่ที่ 6 บ้านห้วยเดื่อ ตำบลโนนทัน อำเภอเมือง จังหวัดหนองบัวลำภู </t>
  </si>
  <si>
    <t xml:space="preserve">บริษัท พงษ์เจริญคอนกรีต คอนสรัคชั่น /200,000.00 บาท </t>
  </si>
  <si>
    <t xml:space="preserve">โครงการก่อสร้างถนนคอนกรีตเสริมเหล็กซอยสายบุญมี หมู่ที่ 9 บ้านห้วยเดื่อเหนือ ตำบลโนนทัน อำเภอเมือง จังหวัดหนองบัวลำภู </t>
  </si>
  <si>
    <t xml:space="preserve">บริษัท พงษ์เจริญคอนกรีต คอนสรัคชั่น /308,000.00 บาท </t>
  </si>
  <si>
    <t xml:space="preserve">บริษัท พงษ์เจริญคอนกรีต คอนสรัคชั่น /289,000.00 บาท </t>
  </si>
  <si>
    <t xml:space="preserve">โครงการก่อสร้างถนนคอนกรีตเสริมเหล็กซอยกลางบ้าน หมู่ที่ 10 บ้านห้วยเดื่อพัฒนา ตำบลโนนทัน อำเภอเมือง จังหวัดหนองบัวลำภู </t>
  </si>
  <si>
    <t>หจก.รุ่งนภาเพิ่มพูลทรัพย์ / 152,000.00 บาท</t>
  </si>
  <si>
    <t xml:space="preserve">หจก.รุ่งนภาเพิ่มพูลทรัพย์  /147,000.00 บาท </t>
  </si>
  <si>
    <t>จ้างเหมาปรับปรุงภูมิทัศน์รอบสำนักงาน อบต.</t>
  </si>
  <si>
    <t xml:space="preserve"> ใบสั่งจ้าง 38/2568
   9  ธันวาคม 2567    </t>
  </si>
  <si>
    <t>จ้างซ่อมแซมระบบเครื่องเสียงพิพิธภัณฑ์หอยหิน 150 ล้านปี</t>
  </si>
  <si>
    <t xml:space="preserve"> ใบสั่งจ้าง 39/2568
  18   ธันวาคม 2567    </t>
  </si>
  <si>
    <t xml:space="preserve">โครงการก่อสร้างถนนคอนกรีตเสริมเหล็กซอยข้างวัดถ้ำอ่างศิลาอาสน์ หมู่ที่ 5 บ้านอ่างบูรพา ตำบลโนนทัน อำเภอเมือง จังหวัดหนองบัวลำภู </t>
  </si>
  <si>
    <t>บริษัท เบส-แพค โซลูชั่น / 251,900.00 บาท</t>
  </si>
  <si>
    <t>บริษัท เบส-แพค โซลูชั่น / 248,000.00 บาท</t>
  </si>
  <si>
    <t>เช่าเครื่องเสียงเปิดด่านเทศกาลปีใหม่</t>
  </si>
  <si>
    <t xml:space="preserve"> ใบสั่งจ้าง 40/2568
 23  ธันวาคม 2567    </t>
  </si>
  <si>
    <t>จ้างเหมาทำป้ายไวนิล</t>
  </si>
  <si>
    <t xml:space="preserve"> ใบสั่งจ้าง 41/2568
 23  ธันวาคม 2567    </t>
  </si>
  <si>
    <t>จ้างเหมาทำป้ายไวนิลสวัสดีปีใหม่</t>
  </si>
  <si>
    <t xml:space="preserve"> ใบสั่งจ้าง 42/2568
    24 ธันวาคม 2567    </t>
  </si>
  <si>
    <t xml:space="preserve"> ใบสั่งจ้าง 43/2568
   27  ธันวาคม 2567    </t>
  </si>
  <si>
    <t xml:space="preserve">โครงการวางท่อระบายน้ำถนนสายข้างโรงงานไพบูลย์ หมู่ที่ 8 บ้านหนองบังเหนือ </t>
  </si>
  <si>
    <t>หจก.จงรักทวีทรัพย์ / 19,000.00 บาท</t>
  </si>
  <si>
    <t xml:space="preserve">โครงการวางท่อระบานน้ำถนนสายอ่างหมากพับ หมู่ที่ 4 บ้านถ้ำกลองเพล </t>
  </si>
  <si>
    <t>หจก.จงรักทวีทรัพย์ / 34,000.00 บาท</t>
  </si>
  <si>
    <t xml:space="preserve">โครงการก่อสร้างถนนคอนกรีตเสริมเหล็กซอยคมสันต์ หมู่ที่ 2 บ้านโนนทอง ตำบลโนนทัน อำเภอเมือง จังหวัดหนองบัวลำภู  </t>
  </si>
  <si>
    <t>บริษัท เบส-แพค โซลูชั่น / 41,141.00 บาท</t>
  </si>
  <si>
    <t>บริษัท เบส-แพค โซลูชั่น / 39,700.00 บาท</t>
  </si>
  <si>
    <t>ซื้อวัสดุการเกษตร ท่องเที่ยว</t>
  </si>
  <si>
    <t xml:space="preserve">โครงการปรับปรุงซ่อมแซมระบบสูบน้ำพลังงานแสงอาทิตย์ (ประปาหมู่บ้าน) บ้านถ้ำกลองเพล หมู่ที่ 4 ตำบลโนนทัน อำเภอเมือง จังหวัดหนองบัวลำภู </t>
  </si>
  <si>
    <t>บุญญศิริเซลล์ แอนด์เซอร์วิส / 201,700.00 บาท</t>
  </si>
  <si>
    <t>บุญญศิริเซลล์ แอนด์เซอร์วิส / 200,000.00 บาท</t>
  </si>
  <si>
    <t xml:space="preserve"> ใบสั่งซื้อ   10/2568
     8 มกราคม 2568</t>
  </si>
  <si>
    <t>ซื้อวัสดุคอมพิวเตอร์กองคลัง</t>
  </si>
  <si>
    <t>จ้างเหมาซ่อมแซมคอมพิวเตอร์สาธารณสุข416-59-083</t>
  </si>
  <si>
    <t xml:space="preserve"> ใบสั่งจ้าง 44/2568
  15 มกราคม 2568    </t>
  </si>
  <si>
    <t xml:space="preserve">โครงการดังต่อไปนี้   ตามโครงการซ่อมแซมถนนคอนกรีตเสริมเหล็กสายศาลากลางบ้าน(โดยการเสริมผิว Asphalt Concrete ตามแบบรูปตัดโครงสร้างทาง 1) หมู่ที่ 7 บ้านภูพานคำ ตำบลโนนทัน อำเภอเมือง จังหวัดหนองบัวลำภู </t>
  </si>
  <si>
    <t>หจก.รุ่งนภาเพิ่มพูลทรัพย์ / 296,400.00 บาท</t>
  </si>
  <si>
    <t>หจก.รุ่งนภาเพิ่มพูลทรัพย์ / 296,000.00 บาท</t>
  </si>
  <si>
    <t xml:space="preserve">โครงการซ่อมแซมถนนคอนกรีตเสริมเหล็กสายศาลากลางบ้าน-หลุบใหญ่ (โดยการเสริมผิว Asphalt Concrete ตามแบบรูปโครงสร้างทาง 1 ) หมู่ที่ 10 บ้านห้วยเดื่อพัฒนา ต.โนนทัน        อ.เมือง จ.หนองบัวลำภู </t>
  </si>
  <si>
    <t>หจก.รุ่งนภาเพิ่มพูลทรัพย์ / 101,300.00 บาท</t>
  </si>
  <si>
    <t>หจก.รุ่งนภาเพิ่มพูลทรัพย์ / 89,500.00 บาท</t>
  </si>
  <si>
    <t>ซื้อครุภัณฑ์ผ้าม่านกองคลัง</t>
  </si>
  <si>
    <t>ซื้อวัสดุกีฬา</t>
  </si>
  <si>
    <t>ซื้อครุภัณฑ์ผ้าม่านสป.</t>
  </si>
  <si>
    <t>วัสดุสำนักงาน (สป.) ปรับแสง</t>
  </si>
  <si>
    <t>ซื้อวัสดุยานพาหนะและขนส่ง (สธ)</t>
  </si>
  <si>
    <t>ซื้อวัสดุประปา กองช่าง</t>
  </si>
  <si>
    <t>ซื้อวัสดุก่อสร้าง กองช่าง</t>
  </si>
  <si>
    <t>โครงการก่อสร้างถนนคอนกรีตเสริมเหล็กสายหนองกอก หมู่ที่ 1 บ้านโนนทัน ตำบลโนนทัน  อำเภอเมืองหนองบัวลำภู จังหวัดหนองบัวลำภู</t>
  </si>
  <si>
    <t>e-bidding</t>
  </si>
  <si>
    <t>หจก.จิรังกรณ์ก่อสร้าง / 3,460,000.00 บาท</t>
  </si>
  <si>
    <t>วิธีประกวดราคาอิเล็กทรอนิกส์ (e-bidding)</t>
  </si>
  <si>
    <t>จ้างเหมาซ่อมเครื่องปรับอากาศ442-62-033</t>
  </si>
  <si>
    <t xml:space="preserve"> ใบสั่งจ้าง 45/2568
   28 มกราคม 2568    </t>
  </si>
  <si>
    <t>จ้างเหมาซ่อมรถขยะ81-4663 ซ่อมระบบไฟ</t>
  </si>
  <si>
    <t xml:space="preserve"> ใบสั่งจ้าง 46/2568
  28 มกราคม 2568    </t>
  </si>
  <si>
    <t xml:space="preserve"> ใบสั่งจ้าง 47/2568
   28 มกราคม 2568    </t>
  </si>
  <si>
    <t>จ้างเหมาบำรุงซ่อมแซมเครื่องปริ้นเตอร์(คลัง)</t>
  </si>
  <si>
    <t xml:space="preserve"> ใบสั่งจ้าง 48/2568
   28 มกราคม 2568    </t>
  </si>
  <si>
    <t>โครงการก่อสร้างฝายน้ำล้น หมู่ที่ 1 บ้านโนนทัน ตำบลโนนทัน  อำเภอเมือง  จังหวัดหนองบัวลำภู</t>
  </si>
  <si>
    <t>1. หจก.รุ่งนภาเพิ่มพูลทรัพย์ / 700,000.00 บาท             2.ห้างหุ้นส่วนจำกัด ที.วาย.ซี 2000 / 702,000.00 บาท     3. บริษัท นิลคอน จำกัด / 702,500.00 บาท</t>
  </si>
  <si>
    <t>หจก.รุ่งนภาเพิ่มพูลทรัพย์ / 700,000.00 บาท</t>
  </si>
  <si>
    <t>ซื้อเสื้อกีฬา</t>
  </si>
  <si>
    <t>ซื้ออุปกรณ์กีฬา</t>
  </si>
  <si>
    <t>ซื้อวัสดุอุปกรณ์จัดเตรียมสถานที่และจัดสนามแข่งขันกีฬา</t>
  </si>
  <si>
    <t>ซื้อวัสดุอุปกรณ์จัดสนามแข่งขัน</t>
  </si>
  <si>
    <t>ซื้อถ้วยรางวัล</t>
  </si>
  <si>
    <t xml:space="preserve"> ใบสั่งจ้าง 28/2568
   6 กุมภาพันธ์ 2568     </t>
  </si>
  <si>
    <t>จ้างเหมาบำรุงซ่อมแซมรถกระเช้า80-2971</t>
  </si>
  <si>
    <t xml:space="preserve"> ใบสั่งจ้าง 49/2568
 10  กุมภาพันธ์ 2568    </t>
  </si>
  <si>
    <t xml:space="preserve">โครงการวางท่อระบายน้ำ คสล.พร้อมบ่อพักฝาปิดเหล็กตระแกรงซอยเศรษฐี หมู่ที่ 2 บ้านโนนทอง ตำบลโนนทัน อำเภอเมือง จังหวัดหนองบัวลำภู </t>
  </si>
  <si>
    <t>หจก. เอ็ม เฮ้าส์ คอนสรั๊คชั่น / 188,000.00 บาท</t>
  </si>
  <si>
    <t xml:space="preserve">โครงการวางท่อระบายน้ำ คสล.พร้อมบ่อพักฝาปิดเหล็กตระแกรง (ต่อจากจุดก่อสร้างเดิม) หมู่ที่ 8 บ้านหนองบัวเหนือ ต.โนนทัน อ.เมือง จ.หนองบัวลำภู </t>
  </si>
  <si>
    <t>หจก. เอ็ม เฮ้าส์ คอนสรั๊คชั่น / 95,980.00 บาท</t>
  </si>
  <si>
    <t xml:space="preserve">โครงการวางท่อระบายน้ำ คสล. พร้อมบ่อพักฝาปิดเหล็กตระแกรงซอยโรงงานไพบูลย์ หมู่ที่ 8 บ้านหนองบัวเหนือ ตำบลโนนทัน อำเภอเมืองหนองบัวลำภู  </t>
  </si>
  <si>
    <t>หจก. เอ็ม เฮ้าส์ คอนสรั๊คชั่น / 204,000.00 บาท</t>
  </si>
  <si>
    <t>หจก. เอ็ม เฮ้าส์ คอนสรั๊คชั่น / 200,000.00 บาท</t>
  </si>
  <si>
    <t xml:space="preserve">โครงการวางท่อระบายน้ำ คสล.พร้อมบ่อพักฝาปิดเหล็กตระแกรงซอยห้วยแคน หมู่ที่1 บ้านโนนทัน อำเภอเมือง จังหวัดหนองบัวลำภู </t>
  </si>
  <si>
    <t>หจก. เอ็ม เฮ้าส์ คอนสรั๊คชั่น / 317,600.00 บาท</t>
  </si>
  <si>
    <t>หจก. เอ็ม เฮ้าส์ คอนสรั๊คชั่น / 313,000.00 บาท</t>
  </si>
  <si>
    <t>จ้างเหมาบำรุงซ่อมแซมรถยนต์ กข-4069</t>
  </si>
  <si>
    <t>จ้างเหมาทำป้ายอะคิลิค</t>
  </si>
  <si>
    <t>จ้างเหมาบำรุงซ่อมแซมเครื่องปรับอากาศ</t>
  </si>
  <si>
    <t>ซื้อวัสดุไฟฟ้าและวิทยุกองช่าง</t>
  </si>
  <si>
    <t>ซื้อวัสดุสำนักงาน</t>
  </si>
  <si>
    <t>ซื้อวัสดุสำนักงานกองคลัง</t>
  </si>
  <si>
    <t>ซื้อวัสดุสำนักงานกองคลัง(ใบเสร็จ)</t>
  </si>
  <si>
    <t xml:space="preserve">โครงการซ่อมแซมถนนคอนกรีตเสริมเหล็กสายหนองเม็ก หมู่ที่ 4 ตำบลโนนทัน อำเภอเมือง จังหวัดหนองบัวลำภู </t>
  </si>
  <si>
    <t xml:space="preserve"> ใบสั่งซื้อ   17/2568
     7 มีนาคม  2568 </t>
  </si>
  <si>
    <t xml:space="preserve">โครงการวางท่อระบายน้ำแก้ไขปัญหาน้ำเสียท่วมขัง หมู่ที่ 10 ตำบลโนนทัน อำเภอเมือง จังหวัดหนองบัวลำภู </t>
  </si>
  <si>
    <t>หจก.จงรักทวีทรัพย์ / 66,000.00 บาท</t>
  </si>
  <si>
    <t xml:space="preserve"> ใบสั่งซื้อ   18/2568
     7 มีนาคม  2568 </t>
  </si>
  <si>
    <t xml:space="preserve">โครงการซ่อมแซมฝายน้ำล้นห้วยโป่งแฝก หมู่ที่ 10 บ้านห้วยเดื่อพัฒนา  ตำบลโนนทัน อำเภอเมือง จังหวัดหนองบัวลำภู </t>
  </si>
  <si>
    <t>หจก.จงรักทวีทรัพย์ / 52,000.00 บาท</t>
  </si>
  <si>
    <t xml:space="preserve">โครงการก่อสร้างถนนคอนกรีตเสริมเหล็กสายมอกระโดนใต้ หมู่ที่ 10 บ้านห้วยเดื่อพัฒนา ตำบลโนนทัน อำเภอเมือง จังหวัดหนองบัวลำภู </t>
  </si>
  <si>
    <t>บริษัทหนองบัวลำภูคอนกรีต จำกัด /370,000 บาท</t>
  </si>
  <si>
    <t>ซื้อวัสดุก่อสร้าง ท่องเที่ยว</t>
  </si>
  <si>
    <t>ซื้อวัสดุสำนักงานกองช่าง</t>
  </si>
  <si>
    <t>ซื้อวัสดุก่อสร้างกองช่าง</t>
  </si>
  <si>
    <t>ซื้อวัสดุเครื่องดับเพลิง(หัวฉีด)</t>
  </si>
  <si>
    <t>ซื้อวัสดุจราจร</t>
  </si>
  <si>
    <t>ซื้อวัสดุไฟฟ้าและวิทยุ(ป้องกัน)</t>
  </si>
  <si>
    <t>ซื้อถังน้ำไฟเบอร์การ์ด2000 ลิตร</t>
  </si>
  <si>
    <t>ซื้อตู้ยา</t>
  </si>
  <si>
    <t>จ้างเหมาทำบอร์ดประชาสัมพันธ์</t>
  </si>
  <si>
    <t xml:space="preserve"> ใบสั่งจ้าง 54/2568
   24 มีนาคม 2568    </t>
  </si>
  <si>
    <t>จ้างเหมาทำบอร์ดประชาสัมพันธ์ในอาคาร</t>
  </si>
  <si>
    <t xml:space="preserve"> ใบสั่งจ้าง 55/2568
   24 มีนาคม 2568    </t>
  </si>
  <si>
    <t>จ้างเหมาสำรวจสุนัข-แมว</t>
  </si>
  <si>
    <t xml:space="preserve"> ใบสั่งจ้าง 56/2568
   24 มีนาคม 2568    </t>
  </si>
  <si>
    <t>จ้างเหมาบำรุงซ่อมแซมเครื่องคอมพิวเตอร์ ท่องเที่ยว</t>
  </si>
  <si>
    <t xml:space="preserve"> ใบสั่งจ้าง 57/2568
   24 มีนาคม 2568    </t>
  </si>
  <si>
    <t>วัสดุยานพาหนะและขนส่ง</t>
  </si>
  <si>
    <t xml:space="preserve"> ใบสั่งจ้าง 43/2568
   27 มีนาคม 2568      </t>
  </si>
  <si>
    <t>จ้างเหมาจัดทำป้าย</t>
  </si>
  <si>
    <t xml:space="preserve"> ใบสั่งจ้าง 58/2568
   31 มีนาคม 2568    </t>
  </si>
  <si>
    <t xml:space="preserve"> ใบสั่งจ้าง 63/2568
    1 เมษายน 2568    </t>
  </si>
  <si>
    <t xml:space="preserve"> ใบสั่งจ้าง 64/2568
    1เมษายน 2568    </t>
  </si>
  <si>
    <t xml:space="preserve"> ใบสั่งจ้าง 65/2568
   1เมษายน 2568    </t>
  </si>
  <si>
    <t xml:space="preserve"> ใบสั่งจ้าง 66/2568
   1 เมษายน 2568    </t>
  </si>
  <si>
    <t xml:space="preserve"> ใบสั่งจ้าง 67/2568
   1 เมษายน 2568    </t>
  </si>
  <si>
    <t xml:space="preserve"> ใบสั่งจ้าง 68/2568
   1 เมษายน 2568    </t>
  </si>
  <si>
    <t xml:space="preserve"> ใบสั่งจ้าง 69/2568
   1 เมษายน 2568    </t>
  </si>
  <si>
    <t xml:space="preserve"> ใบสั่งจ้าง 70/2568
   1 เมษายน 2568    </t>
  </si>
  <si>
    <t xml:space="preserve"> ใบสั่งจ้าง 71/2568
   1 เมษายน 2568    </t>
  </si>
  <si>
    <t xml:space="preserve"> ใบสั่งจ้าง 72/2568
   1 เมษายน 2568    </t>
  </si>
  <si>
    <t xml:space="preserve"> ใบสั่งจ้าง 73/2568
   1 เมษายน 2568    </t>
  </si>
  <si>
    <t xml:space="preserve"> ใบสั่งจ้าง 74/2568
   1 เมษายน 2568    </t>
  </si>
  <si>
    <t xml:space="preserve"> ใบสั่งจ้าง 75/2568
   1 เมษายน 2568    </t>
  </si>
  <si>
    <t xml:space="preserve"> ใบสั่งจ้าง 76/2568
   1 เมษายน 2568    </t>
  </si>
  <si>
    <t xml:space="preserve"> ใบสั่งจ้าง 77/2568
   1 เมษายน 2568    </t>
  </si>
  <si>
    <t xml:space="preserve"> ใบสั่งจ้าง 78/2568
   1 เมษายน 2568    </t>
  </si>
  <si>
    <t xml:space="preserve"> ใบสั่งจ้าง 79/2568
   1 เมษายน 2568    </t>
  </si>
  <si>
    <t xml:space="preserve"> ใบสั่งจ้าง 80/2568
   1 เมษายน 2568    </t>
  </si>
  <si>
    <t xml:space="preserve"> ใบสั่งจ้าง 81/2568
   1 เมษายน 2568    </t>
  </si>
  <si>
    <t xml:space="preserve"> ใบสั่งจ้าง 82/2568
   1 เมษายน 2568    </t>
  </si>
  <si>
    <t xml:space="preserve"> ใบสั่งจ้าง 83/2568
   1 เมษายน 2568    </t>
  </si>
  <si>
    <t xml:space="preserve"> ใบสั่งจ้าง 84/2568
   1 เมษายน 2568    </t>
  </si>
  <si>
    <t xml:space="preserve"> ใบสั่งจ้าง 85/2568
   1 เมษายน 2568    </t>
  </si>
  <si>
    <t xml:space="preserve"> ใบสั่งจ้าง 86/2568
   1 เมษายน 2568    </t>
  </si>
  <si>
    <t xml:space="preserve"> ใบสั่งจ้าง 87/2568
   1 เมษายน 2568    </t>
  </si>
  <si>
    <t>เช่าเครื่องเสียงเปิดด่านเทศกาลสงกรานต์</t>
  </si>
  <si>
    <t xml:space="preserve"> ใบสั่งจ้าง 59/2568
   3 เมษายน 2568    </t>
  </si>
  <si>
    <t>จ้างเหมาทำป้ายไวนิลตั้งด่านจุดตรวจเทศกาลสงกรานต์</t>
  </si>
  <si>
    <t xml:space="preserve"> ใบสั่งจ้าง 60/2568
   3 เมษายน 2568    </t>
  </si>
  <si>
    <t xml:space="preserve"> ใบสั่งจ้าง 88/2568
   4 เมษายน 2568    </t>
  </si>
  <si>
    <t>จ้างเหมาทำป้ายเทศกาลสงกรานต์ ณ แหล่งท่องเที่ยว</t>
  </si>
  <si>
    <t xml:space="preserve"> ใบสั่งจ้าง 62/2568
   8 เมษายน 2568    </t>
  </si>
  <si>
    <t xml:space="preserve">โครงการก่อสร้างถนนปลอดภัย หมู่ที่ 9 บ้านห้วยเดื่อเหนือ ตำบลโนนทัน อำเภอเมือง จังหวัดหนองบัวลำภู </t>
  </si>
  <si>
    <t>หจก.จงรักทวีทรัพย์ / 99,500.00 บาท</t>
  </si>
  <si>
    <t xml:space="preserve">โครงการก่อสร้างถนนคอนกรีตเสริมเหล็กสายหนองไผ่ล้อม หมู่ที่ 1 บ้านโนนทัน ตำบลโนนทัน อำเภอเมือง จังหวัดหนองบัวลำภู </t>
  </si>
  <si>
    <t xml:space="preserve">บริษัท พงษ์เจริญคอนกรีต คอนสรัคชั่น /250,000.00 บาท </t>
  </si>
  <si>
    <t>ซื้อแบตเตอรี่ รถ 20 ที่นั่ง</t>
  </si>
  <si>
    <t>จ้างเหมาบำรุงซ่อมแซมรถบรรทุกน้ำบก-3066</t>
  </si>
  <si>
    <t xml:space="preserve"> ใบสั่งจ้าง 88/2568
   18 เมษายน 2568    </t>
  </si>
  <si>
    <t xml:space="preserve">โครงการก่อสร้างถนนคอนกรีตเสริมเหล็กซอยผิวทอง หมู่ที่ 7 บ้านภูพานคำ ตำบลโนนทัน อำเภอเมือง จังหวัดหนองบัวลำภู </t>
  </si>
  <si>
    <t>บริษัท เบส-แพค โซลูชั่น / 282,158.84 บาท</t>
  </si>
  <si>
    <t>บริษัท เบส-แพค โซลูชั่น / 274,000.00 บาท</t>
  </si>
  <si>
    <t xml:space="preserve">โครงการก่อสร้างถนนคอนกรีตเสริมเหล็กสายบ้านอ่างบูรพา – หลังวัดอุทุมพรพิชัย หมู่ที่ 5 บ้านอ่างบูรพา ตำบลโนนทัน อำเภอเมือง จังหวัดหนองบัวลำภู </t>
  </si>
  <si>
    <t>บริษัท เบส-แพค โซลูชั่น / 300,000.00 บาท</t>
  </si>
  <si>
    <t>จ้างเหมาซ่อมคอมพิวเตอร์และเครื่องปริ้น (ศึกษา)</t>
  </si>
  <si>
    <t xml:space="preserve"> ใบสั่งจ้าง 89/2568
   22 เมษายน 2568    </t>
  </si>
  <si>
    <t xml:space="preserve"> ใบสั่งจ้าง 90/2568
   25 เมษายน 2568    </t>
  </si>
  <si>
    <t>ซื้อปั้มแช่ (สป)</t>
  </si>
  <si>
    <t>ซื้อวัคซีน (สาธารณสุข)</t>
  </si>
  <si>
    <t>จ้างเหมาซ่อมเครื่องตัดหญ้า442-62-001และ442-65-002</t>
  </si>
  <si>
    <t xml:space="preserve"> ใบสั่งจ้าง 91/2568
   29 เมษายน 2568    </t>
  </si>
  <si>
    <t>เช้าพื้นที่บริการอินเตอร์เน็ต(พื้นที่ไม่จำกัด)</t>
  </si>
  <si>
    <t xml:space="preserve"> ใบสั่งจ้าง 92/2568
   29 เมษายน 2568    </t>
  </si>
  <si>
    <t>จ้างเหมาเครื่องเสียงเพื่อการจัดกิจกรรมจิตอาสาฯงานประเพณีสักการะหลวงปู่ขาว อนาลโย</t>
  </si>
  <si>
    <t xml:space="preserve"> ใบสั่งจ้าง 93/2568
   2 พฤษภาคม 2568    </t>
  </si>
  <si>
    <t>จ้างเหมาทำป้ายไวนิลจัดกิจกรรมจิตอาสาฯงานประเพณีสักการะหลวงปู่ขาว อนาลโย</t>
  </si>
  <si>
    <t xml:space="preserve"> ใบสั่งจ้าง 94/2568
   2 พฤษภาคม 2568    </t>
  </si>
  <si>
    <t>ซื้อลูกบอลหลากสีสำหรับใช้ในห้องสันทนาการฯ</t>
  </si>
  <si>
    <t>ซื้อเครื่องขยายเสียงพร้อมลำโพง</t>
  </si>
  <si>
    <t xml:space="preserve">โครงการถมดินเพื่อก่อสร้างลานอเนกประสงค์บ้านโค้งสวรรค์ หมู่ที่ 3 ตำบลโนนทัน อำเภอเมือง จังหวัดหนองบัวลำภู </t>
  </si>
  <si>
    <t>หจก.จงรักทวีทรัพย์ / 221,900.00 บาท</t>
  </si>
  <si>
    <t>จ้างเหมาขุดดิน</t>
  </si>
  <si>
    <t xml:space="preserve"> ใบสั่งจ้าง 95/2568
   16 พฤษภาคม 2568    </t>
  </si>
  <si>
    <t xml:space="preserve">โครงการก่อสร้างลานอเนกประสงค์หนองน้ำสาธารณะหนองบัวใต้ หมู่ที่ 1 บ้านโนนทัน ตำบลโนนทัน อำเภอเมือง จังหวัดหนองบัวลำภู </t>
  </si>
  <si>
    <t xml:space="preserve">บริษัท พงษ์เจริญคอนกรีต คอนสรัคชั่น /404,000.00 บาท </t>
  </si>
  <si>
    <t xml:space="preserve">โครงการก่อสร้างถนนคอนกรีตเสริมเหล็กซอยพรมภี หมู่ที่ 1 บ้านโนนทัน ตำบลโนนทัน อำเภอเมือง จังหวัดหนองบัวลำภู </t>
  </si>
  <si>
    <t>หจก.รุ่งนภาเพิ่มพูลทรัพย์ / 100,000.00 บาท</t>
  </si>
  <si>
    <t xml:space="preserve">โครงการก่อสร้างรั้วกำแพงกันดินศาลากลางบ้านโค้งสวรรค์ หมู่ที่ 3 ตำบลโนนทัน อำเภอเมือง จังหวัดหนองบัวลำภู </t>
  </si>
  <si>
    <t>122,600.00 </t>
  </si>
  <si>
    <t>หจก.จงรักทวีทรัพย์ / 118,000.00 บาท</t>
  </si>
  <si>
    <t>ซื้อทรายกำจัดลูกน้ำ</t>
  </si>
  <si>
    <t>ซื้อครุภัณฑ์โต๊ะทำงานพร้อมเก้าอี้และโซฟา (สป)</t>
  </si>
  <si>
    <t>ซื้อครุภัณฑ์โต๊ะทำงานพร้อมเก้าอี้ (คลัง)</t>
  </si>
  <si>
    <t>จ้างเหมาซ่อมรถขยะ81-4663</t>
  </si>
  <si>
    <t xml:space="preserve"> ใบสั่งจ้าง 96/2568
   22 พฤษภาคม 2568    </t>
  </si>
  <si>
    <t>จ้างเหมาซ่อมระบบเครื่องเสียง459-67-002</t>
  </si>
  <si>
    <t xml:space="preserve"> ใบสั่งจ้าง 97/2568
   26 พฤษภาคม 2568    </t>
  </si>
  <si>
    <t>ซื้อวัสดุก่อสร้าง</t>
  </si>
  <si>
    <t xml:space="preserve">โครงการก่อสร้างถนนคอนกรีตเสริมเหล็กสายลำห้วยเดื่อ หมู่ที่ 1 บ้านโนนทัน ตำบลโนนทัน อำเภอเมือง จังหวัดหนองบัวลำภู </t>
  </si>
  <si>
    <t>หจก.รุ่งนภาเพิ่มพูลทรัพย์ / 355,000.00 บาท</t>
  </si>
  <si>
    <t xml:space="preserve">โครงการซ่อมแซมถนนลูกรัง (โดยใช้วัสดุดินลูกรัง) หมู่ที่ 7 บ้านภูพานคำ ตำบลโนนทัน อำเภอเมือง จังหวัดหนองบัวลำภู </t>
  </si>
  <si>
    <t>หจก.จงรักทวีทรัพย์ / 340,000.00 บาท</t>
  </si>
  <si>
    <t xml:space="preserve">โครงการวางท่อระบายน้ำ คสล. พร้อมบ่อพักฝาปิดเหล็กตระแกรงซอยศาลากลางบ้าน หมู่ที่ 3 บ้านโค้งสวรรค์ ตำบลโนนทัน อำเภอเมือง จังหวัดหนองบัวลำภู </t>
  </si>
  <si>
    <t>หจก. เอ็ม เฮ้าส์ คอนสรั๊คชั่น / 88,900.00 บาท</t>
  </si>
  <si>
    <t xml:space="preserve">โครงการซ่อมแซมถนนลูกรังสายวัดภูน้อย - อ่างบอน (โดยใช้วัสดุหินคลุก) หมู่ที่ 6 บ้านห้วยเดื่อ ตำบลโนนทัน อำเภอเมือง จังหวัดหนองบัวลำภู </t>
  </si>
  <si>
    <t>นางสนไพร แสงลุน / 69,000.00 บาท</t>
  </si>
  <si>
    <t>หจก.วินวันพลัส 59 / 300,000.00 บาท</t>
  </si>
  <si>
    <t xml:space="preserve">โครงการซ่อมแซมถนนลูกรัง (โดยใช้วัสดุหินคลุก)  หมู่ที่ 3 บ้านโค้งสวรรค์   ตำบลโนนทัน  อำเภอเมืองหนองบัวลำภู จังหวัดหนองบัวลำภู  </t>
  </si>
  <si>
    <t>หจก.วินวันพลัส 59 / 215,000.00 บาท</t>
  </si>
  <si>
    <t>จ้างเหมาทำป้ายไวนิลประชาสัมพันธ์แหล่งท่องเที่ยว</t>
  </si>
  <si>
    <t xml:space="preserve"> ใบสั่งจ้าง 98/2568
   9 มิถุนายน 2568    </t>
  </si>
  <si>
    <t>จ้างเหมาซ่อมเครื่องตัดหญ้า</t>
  </si>
  <si>
    <t xml:space="preserve"> ใบสั่งจ้าง 99/2568
   12 มิถุนายน 2568    </t>
  </si>
  <si>
    <t>ซื้ออาหารเสริม(นม) ศพด. 2 ศูนย์</t>
  </si>
  <si>
    <t>จ้างเหมาจัดขบวนแฟนซีวิถีตลาดประชารัฐลานค้าชุมชนห้วยเดื่อและไดโนเสาร์โนนทัน</t>
  </si>
  <si>
    <t xml:space="preserve"> ใบสั่งจ้าง 100/2568
   18 มิถุนายน 2568    </t>
  </si>
  <si>
    <t xml:space="preserve">โครงการปรับปรุงห้องควบคุมป้ายประชาสัมพันธ์ตลาดประชารัฐลานค้าชุมชนห้วยเดื่อ ตำบลโนนทัน อำเภอเมือง จังหวัดหนองบัวลำภู  </t>
  </si>
  <si>
    <t>ร้านเขื่อขันธ์กระจก / 53,042.11 บาท</t>
  </si>
  <si>
    <t xml:space="preserve">โครงการซ่อมแซมท่อระบายน้ำถนนคอนกรีตสายบ้านโนนทอง-บ้านโนนสมบูรณ์ หมู่ที่ 2 บ้านโนนทอง ตำบลโนนทัน อำเภอเมือง จังหวัดหนองบัวลำภู </t>
  </si>
  <si>
    <t>หจก.จงรักทวีทรัพย์ / 30,000.00 บาท</t>
  </si>
  <si>
    <t xml:space="preserve">โครงการซ่อมแซมถนนลูกรัง (โดยใช้วัสดุหินคลุก) สายเหล่าป่าฝ้าย หมู่ที่ 10 บ้านห้วยเดื่อพัฒนา ตำบลโนนทัน อำเภอเมือง จังหวัดหนองบัวลำภู </t>
  </si>
  <si>
    <t>นางสนไพร แสงลุน / 50,000.00 บาท</t>
  </si>
  <si>
    <t xml:space="preserve">โครงการวางท่อระบายน้ำ คสล.พร้อมบ่อพักฝาปิดเหล็กตระแกรงซอยกลางบ้าน หมู่ที่ 10 บ้านห้วยเดื่อพัฒนา ตำบลโนนทัน อำเภอเมือง จังหวัดหนองบัวลำภู </t>
  </si>
  <si>
    <t>หจก. เอ็ม เฮ้าส์ คอนสรั๊คชั่น / 315,800.00 บาท</t>
  </si>
  <si>
    <t>หจก. เอ็ม เฮ้าส์ คอนสรั๊คชั่น / 68,800.00 บาท</t>
  </si>
  <si>
    <t xml:space="preserve">โครงการวางท่อระบายน้ำ คสล.พร้อมบ่อพักฝาปิดเหล็กตะแกรงซอยสัจธรรม หมู่ที่ 2 บ้านโนนทอง ตำบลโนนทัน อำเภอเมือง จังหวัดหนองบัวลำภู </t>
  </si>
  <si>
    <t>288,500.00 </t>
  </si>
  <si>
    <t>หจก. เอ็ม เฮ้าส์ คอนสรั๊คชั่น / 279,900.00 บาท</t>
  </si>
  <si>
    <t>จ้างเหมาติดตั้งอินเตอร์เน็ต</t>
  </si>
  <si>
    <t xml:space="preserve"> ใบสั่งจ้าง 101/2568
   20มิถุนายน 2568    </t>
  </si>
  <si>
    <t>จ้างเหมาบำรุงซ่อมแซมเครื่องปรับอากาศอาคารไดโนเสาร์และอาคารหอยหิน</t>
  </si>
  <si>
    <t xml:space="preserve"> ใบสั่งจ้าง 102/2568
   26 มิถุนายน 2568    </t>
  </si>
  <si>
    <t>ซื้ออาหารเสริม(นม) เพิ่มเติม</t>
  </si>
  <si>
    <t xml:space="preserve"> ใบสั่งจ้าง 103/2568
   1  กรกฎาคม 2568    </t>
  </si>
  <si>
    <t xml:space="preserve"> ใบสั่งจ้าง 104/2568
   1  กรกฎาคม 2568    </t>
  </si>
  <si>
    <t>จ้างเหมาบำรุงซ่อมแซมเครื่องปรับอากาศกองคลัง</t>
  </si>
  <si>
    <t xml:space="preserve"> ใบสั่งจ้าง 105/2568
   1 กรกฎาคม 2568    </t>
  </si>
  <si>
    <t xml:space="preserve"> ใบสั่งจ้าง 106/2568
   2  กรกฎาคม 2568    </t>
  </si>
  <si>
    <t>จ้างเหมาซ่อมแซมและบำรุงรักษาคอมพิวเตอร์2เครื่อง(สป)</t>
  </si>
  <si>
    <t xml:space="preserve"> ใบสั่งจ้าง 107/2568
  4  กรกฎาคม 2568    </t>
  </si>
  <si>
    <t>ซื้อพัดลมอุตสาหกรรม</t>
  </si>
  <si>
    <t>จ้างเหมาซ่อมแซมและบำรุงรักษาคอมพิวเตอร์2เครื่อง(สว)</t>
  </si>
  <si>
    <t xml:space="preserve"> ใบสั่งจ้าง 108/2568
  7  กรกฎาคม 2568    </t>
  </si>
  <si>
    <t>จ้างเหมาซ่อมแซมและบำรุงรักษาคอมพิวเตอร์2เครื่อง(สธ)</t>
  </si>
  <si>
    <t xml:space="preserve"> ใบสั่งจ้าง 109/2568
   7  กรกฎาคม 2568    </t>
  </si>
  <si>
    <t>จ้างเหมาซ่อมแซมและบำรุงรักษาคอมพิวเตอร์3เครื่อง(คลัง)</t>
  </si>
  <si>
    <t xml:space="preserve"> ใบสั่งจ้าง 110/2568
   7  กรกฎาคม 2568    </t>
  </si>
  <si>
    <t>จ้างเหมาทำป้ายประชาสัมพันธ์ งานลำไย</t>
  </si>
  <si>
    <t xml:space="preserve"> ใบสั่งจ้าง 111/2568
   9  กรกฎาคม 2568    </t>
  </si>
  <si>
    <t>จ้างเหมาทำป้ายยินดีต้อนรับอบต.</t>
  </si>
  <si>
    <t xml:space="preserve"> ใบสั่งจ้าง 112/2568
   9  กรกฎาคม 2568    </t>
  </si>
  <si>
    <t xml:space="preserve">โครงการก่อสร้างถนนคอนกรีตเสริมเหล็กซอยเทิดไท้ หมู่ที่ 6 บ้านห้วยเดื่อ ตำบลโนนทัน อำเภอเมือง จังหวัดหนองบัวลำภู </t>
  </si>
  <si>
    <t>101,000.00 </t>
  </si>
  <si>
    <t>บริษัท หนองบัวลำภูคอนกรีต จำกัด / 98,000 บาท</t>
  </si>
  <si>
    <t xml:space="preserve">โครงการก่อสร้างถนนคอนกรีตเสริมเหล็ก สายวัดภูน้อย - อ่างหมากพับ หมู่ที่ 6 บ้านห้วยเดื่อ ตำบลโนนทัน อำเภอเมือง จังหวัดหนองบัวลำภู </t>
  </si>
  <si>
    <t>บริษัท หนองบัวลำภูคอนกรีต จำกัด / 298,000 บาท</t>
  </si>
  <si>
    <t>ซื้อครุภัณฑ์เครื่องตัดหญ้า</t>
  </si>
  <si>
    <t>ซื้อวัสดุไฟฟ้ากองช่าง</t>
  </si>
  <si>
    <t>จ้างเหมาซ่อมเครื่องตัดหญ้า 442-65-001</t>
  </si>
  <si>
    <t xml:space="preserve"> ใบสั่งจ้าง 113/2568
   14  กรกฎาคม 2568    </t>
  </si>
  <si>
    <t xml:space="preserve">โครงการก่อสร้างรางระบายน้ำ คสล. สายห้วยเดื่อเหนือ ซอย 1 หมู่ที่ 9 บ้านห้วยเดื่อเหนือ ตำบลโนนทัน อำเภอเมือง จังหวัดหนองบัวลำภู </t>
  </si>
  <si>
    <t>หจก. เอ็ม เฮ้าส์ คอนสรั๊คชั่น  / 287,700 บาท</t>
  </si>
  <si>
    <t xml:space="preserve"> ใบสั่งซื้อ   43/2568
     16 กรกฎาคม  2568 </t>
  </si>
  <si>
    <t xml:space="preserve">โครงการก่อสร้างรางระบายน้ำซอยศาลากลางบ้าน คสล. หมู่ที่ 8 บ้านหนองบัวเหนือ ตำบลโนนทัน อำเภอเมือง จังหวัดหนองบัวลำภู </t>
  </si>
  <si>
    <t>หจก. เอ็ม เฮ้าส์ คอนสรั๊คชั่น  / 400,000 บาท</t>
  </si>
  <si>
    <t xml:space="preserve"> ใบสั่งซื้อ   44/2568
     16 กรกฎาคม  2568 </t>
  </si>
  <si>
    <t>จ้างเหมาซ่อมแซมคอมพิวเตอร์โน๊ตบุ๊ค416-63-132</t>
  </si>
  <si>
    <t xml:space="preserve"> ใบสั่งจ้าง 114/2568
   21กรกฎาคม 2568    </t>
  </si>
  <si>
    <t>ซื้อวัสดุก่อสร้างสำนักปลัด</t>
  </si>
  <si>
    <t>ซื้อวัสดุสำนักงานสำนักปลัด</t>
  </si>
  <si>
    <t>ซื้อวัสดุสำนักงานสาธารณสุขฯ</t>
  </si>
  <si>
    <t>ซื้อวัสดุถังดับเพลิง</t>
  </si>
  <si>
    <t>จ้างเหมาตกแต่งเวที งานลำไย</t>
  </si>
  <si>
    <t xml:space="preserve"> ใบสั่งจ้าง 115/2568
   25  กรกฎาคม 2568    </t>
  </si>
  <si>
    <t>จ้างเหมาเช่าโดมขนาดใหญ่ โต๊ะพับ เก้าอี้พลาสติก</t>
  </si>
  <si>
    <t xml:space="preserve"> ใบสั่งจ้าง 116/2568
   25 กรกฎาคม 2568    </t>
  </si>
  <si>
    <t>จ้างเหมาเครื่องเสียงพร้อมอุปกรณ์</t>
  </si>
  <si>
    <t xml:space="preserve"> ใบสั่งจ้าง 117/2568
   25 กรกฎาคม 2568    </t>
  </si>
  <si>
    <t xml:space="preserve"> ใบสั่งจ้าง 118/2568
   31 กรกฎาคม 2568    </t>
  </si>
  <si>
    <t>ซื้อวัสดุสำนักงานกองสวัสดิการสังคม</t>
  </si>
  <si>
    <t>จ้างเหมาจัดทำป้ายประชาสัมพันธ์งานป้องกัน</t>
  </si>
  <si>
    <t xml:space="preserve"> ใบสั่งจ้าง 119/2568
   6 สิงหาคม 2568    </t>
  </si>
  <si>
    <t xml:space="preserve">โครงการก่อสร้างถนนคอนกรีตเสริมเหล็กซอยพึ่งพา หมู่ที่ 4 บ้านถ้ำกลองเพล ตำบลโนนทัน อำเภอเมือง จังหวัดหนองบัวลำภู </t>
  </si>
  <si>
    <t>หจก.รุ่งนภาเพิ่มพูลทรัพย์ / 302,000.00 บาท</t>
  </si>
  <si>
    <t xml:space="preserve">โครงการก่อสร้างถนนคอนกรีตเสริมเหล็กซอยพลเสนา หมู่ที่ 4 บ้านถ้ำกลองเพล ตำบลโนนทัน อำเภอเมือง จังหวัดหนองบัวลำภู </t>
  </si>
  <si>
    <t>หจก.รุ่งนภาเพิ่มพูลทรัพย์ / 143,000.00 บาท</t>
  </si>
  <si>
    <t xml:space="preserve">โครงการก่อสร้างถนนคอนกรีตเสริมเหล็กซอยสารักษ์ หมู่ที่ 1 บ้านโนนทัน ตำบลโนนทัน อำเภอเมือง จังหวัดหนองบัวลำภู </t>
  </si>
  <si>
    <t>หจก.รุ่งนภาเพิ่มพูลทรัพย์ / 477,000.00 บาท</t>
  </si>
  <si>
    <t>จ้างเหมาจัดทำชั้นวางรองเท้า</t>
  </si>
  <si>
    <t xml:space="preserve"> ใบสั่งจ้าง 120/2568
   7 สิงหาคม 2568    </t>
  </si>
  <si>
    <t xml:space="preserve">โครงการติดตั้งระบบสูบน้ำพลังงานแสงอาทิตย์ บ้านโค้งสวรรค์ หมู่ที่ 3 ตำบลโนนทัน อำเภอเมือง จังหวัดหนองบัวลำภู </t>
  </si>
  <si>
    <t>170,000.00 </t>
  </si>
  <si>
    <t>ร้านบานานา / 106,900.00 บาท</t>
  </si>
  <si>
    <t>โครงการก่อสร้างถนนคอนกรีตเสริมเหล็กสายหนองบัวใต้ - เชื่อมบ้านอ่างบูรพา หมู่ที่ 1 บ้านโนนทัน   ตำบลโนนทัน อำเภอเมืองหนองบัวลำภู จังหวัดหนองบัวลำภู</t>
  </si>
  <si>
    <t xml:space="preserve">โครงการก่อสร้างถนนคอนกรีตเสริมเหล็กสายวัดภูน้อย-อ่างบอน หมู่ที่ 6 บ้านห้วยเดื่อ ตำบลโนนทัน อำเภอเมือง จังหวัดหนองบัวลำภู </t>
  </si>
  <si>
    <t>บริษัท เบส-แพค โซลูชั่น / 223,000.00 บาท</t>
  </si>
  <si>
    <t xml:space="preserve"> ใบสั่งซื้อ   49/2568
     14  สิงหาคม  2568 </t>
  </si>
  <si>
    <t xml:space="preserve">โครงการก่อสร้างถนนคอนกรีตเสริมเหล็กสายบ้านอ่างบูรพา - หลังวัดอุทุมพรพิชัย หมู่ที่ 5 บ้านอ่างบูรพา ตำบลโนนทัน อำเภอเมือง จังหวัดหนองบัวลำภู </t>
  </si>
  <si>
    <t>บริษัท เบส-แพค โซลูชั่น / 290,000.00 บาท</t>
  </si>
  <si>
    <t>วัสดุยานพาหนะและขนส่งยางรถยนต์81-4663</t>
  </si>
  <si>
    <t xml:space="preserve"> ใบสั่งจ้าง 74/2568
  14 สิงหาคม 2568      </t>
  </si>
  <si>
    <t>ซื้อวัสดุคอมพิวเตอร์กองการศึกษาฯ</t>
  </si>
  <si>
    <t>ซื้อวัสดุสำนักงานกองการศึกษาฯ</t>
  </si>
  <si>
    <t>จ้างเหมาซ่อมแซมเปลี่ยนอะไหล่ระบบกระจายเสียงประชาสัมพันธ์</t>
  </si>
  <si>
    <t xml:space="preserve"> ใบสั่งจ้าง 121/2568
   22 สิงหาคม2568    </t>
  </si>
  <si>
    <t>ซื้อครุภัณฑ์คอมพิวเตอร์กองคลัง</t>
  </si>
  <si>
    <t>ซื้อหินคลุก ปรับพื้นที่น้ำท่วมขังให้ ศพด.หมู่ 10</t>
  </si>
  <si>
    <t>ซื้อวัสดุคอมพิวเตอร์กองสวัสดิการสังคม</t>
  </si>
  <si>
    <t>ซื้อวัสดุคอมพิวเตอร์กองสาธารณสุขฯ</t>
  </si>
  <si>
    <t xml:space="preserve">โครงการก่อสร้างถนนปลอดภัย หมู่ที่ 10 บ้านห้วยเดื่อพัฒนา (โดยการเสริมผิว Asphalt Concrete) ตำบลโนนทัน อำเภอเมือง จังหวัดหนองบัวลำภู </t>
  </si>
  <si>
    <t>290,000.00 </t>
  </si>
  <si>
    <t>หจก. รุ่งนภาเพิ่มพูลทรัพย์ / 267,000.00 บาท</t>
  </si>
  <si>
    <t xml:space="preserve">โครงการปรับปรุงซ่อมแซมท่อระบายน้ำและถนนคอนกรีตเสริมเหล็ก  หมู่ที่ 4 บ้านถ้ำกลองเพล ตำบลโนนทัน อำเภอเมือง จังหวัดหนองบัวลำภู </t>
  </si>
  <si>
    <t>หจก.จงรักทวีทรัพย์ / 70,000 บาท</t>
  </si>
  <si>
    <t xml:space="preserve">โครงการปรับปรุงระบบประปาหมู่บ้าน หมู่ที่ 7 บ้านภูพานคำ ตำบลโนนทัน อำเภอเมือง จังหวัดหนองบัวลำภู </t>
  </si>
  <si>
    <t>เฟรชชี่วัสดุก่อสร้าง / 115,000.00 บาท</t>
  </si>
  <si>
    <t>ซื้อวัสดุคอมพิวเตอร์สำนักปลัด</t>
  </si>
  <si>
    <t>ซื้อวัสดุคอมพิวเตอร์กองช่าง</t>
  </si>
  <si>
    <t>ซื้อวัสดุการเกษตร กองการศึกษาฯ</t>
  </si>
  <si>
    <t>ซื้อวัสดุเครื่องแต่งกาย กองสาธารณสุขฯ</t>
  </si>
  <si>
    <t>ซื้อวัสดุงานบ้านงานครัว กองการศึกษาฯ</t>
  </si>
  <si>
    <t>ซื้อครุภัณฑ์เก้าอี้สำนักงานสวัสดิการสังคม</t>
  </si>
  <si>
    <t>ซื้อวัสดุเครื่องแต่งกาย 1669 กองสาธารณสุขฯ</t>
  </si>
  <si>
    <t>ซื้อครุภัณฑ์ปั้มน้ำบาดาล</t>
  </si>
  <si>
    <t>จ้างเหมารถปรับอากาศ 2 คัน</t>
  </si>
  <si>
    <t xml:space="preserve"> ใบสั่งจ้าง 123/2568
  28 สิงหาคม 2568    </t>
  </si>
  <si>
    <t xml:space="preserve"> ใบสั่งจ้าง 124/2568
   3 กันยายน 2568    </t>
  </si>
  <si>
    <t>ซื้อครุภัณฑ์สำนักงานโต๊ะ+เก้าอี้ทำงาน(ศษ)</t>
  </si>
  <si>
    <t>ซื้อครุภัณฑ์งานบ้านงานครัว(ศษ.)เครื่องตัดหญ้า</t>
  </si>
  <si>
    <t>ซื้อวัสดุงานบ้านงานครัวสำนักงานปลัด</t>
  </si>
  <si>
    <t>จ้างเหมาติดตั้งหม้อแปลงไฟฟ้า</t>
  </si>
  <si>
    <t xml:space="preserve"> ใบสั่งจ้าง 125/2568
  9 กันยายน 2568    </t>
  </si>
  <si>
    <t>จ้างเหมาบำรุงรักษาและซ่อมแซมรถ 20 ที่นั่ง</t>
  </si>
  <si>
    <t xml:space="preserve"> ใบสั่งจ้าง 126/2568
   11 กันยายน 2568    </t>
  </si>
  <si>
    <t>จ้างรถขุดตัก ทำการขุดลอกคลองระบายน้ำ ม.10</t>
  </si>
  <si>
    <t xml:space="preserve"> ใบสั่งจ้าง 127/2568
   11กันยายน 2568    </t>
  </si>
  <si>
    <t>ซื้อวัสดุก่อสร้างคอนกรีตผสมเสร็จ</t>
  </si>
  <si>
    <t>ซื้อวัสดุการเกษตรท่องเที่ยว</t>
  </si>
  <si>
    <t>ซื้อกระเป๋า(โครงการหลักธรรมนำปัญญาพัฒนาจิตแกผู้สูงอายุ</t>
  </si>
  <si>
    <t>จ้างเหมาซ่อมเครื่องตัดหญ้า 442-65-002</t>
  </si>
  <si>
    <t xml:space="preserve"> ใบสั่งจ้าง 128/2568
   15 กันยายน 2568    </t>
  </si>
  <si>
    <t>จ้างซ่อมแซมไดโนเสาร์</t>
  </si>
  <si>
    <t xml:space="preserve"> ใบสั่งจ้าง 129/2568
  15 กันยายน 2568    </t>
  </si>
  <si>
    <t>จ้างปรับปรุงพื้นอาคาร 5 มิติ</t>
  </si>
  <si>
    <t xml:space="preserve"> ใบสั่งจ้าง 131/2568
   15 กันยายน 2568    </t>
  </si>
  <si>
    <t>จ้างเหมาซ่อมเครื่องปรับอากาศ</t>
  </si>
  <si>
    <t xml:space="preserve"> ใบสั่งจ้าง 130/2568
   15 กันยายน 2568    </t>
  </si>
  <si>
    <t xml:space="preserve">โครงการปรับปรุงระบบส่งน้ำประปาหมู่บ้าน (วางท่อใหม่) หมู่ที่ 4 บ้านถ้ำกลองเพล ตำบลโนนทัน อำเภอเมือง จังหวัดหนองบัวลำภู </t>
  </si>
  <si>
    <t>หจก.ขุนศึกพัฒนาการก่อสร้าง / 390,000 บาท</t>
  </si>
  <si>
    <t xml:space="preserve">โครงการต่อเติมหลังคาอาคารอเนกประสงค์แหล่งท่องเที่ยวองค์การบริหารส่วนตำบลโนนทัน ตำบลโนนทัน อำเภอเมือง จังหวัดหนองบัวลำภู </t>
  </si>
  <si>
    <t>หจก.ฐาพล คอนแทรกเตอร์ / 76,000.00 บาท</t>
  </si>
  <si>
    <t xml:space="preserve"> ใบสั่งซื้อ   55/2568
   18 กันยายน  2568 </t>
  </si>
  <si>
    <t xml:space="preserve">โครงการปรับปรุงพื้นหลังศาลาประชาคมหมู่บ้าน หมู่ที่ 9 บ้านห้วยเดื่อเหนือ ตำบลโนนทัน อำเภอเมือง จังหวัดหนองบัวลำภู </t>
  </si>
  <si>
    <t>หจก.ฐาพล คอนแทรกเตอร์ / 49,800.00 บาท</t>
  </si>
  <si>
    <t xml:space="preserve"> ใบสั่งซื้อ   56/2568
   18 กันยายน  2568 </t>
  </si>
  <si>
    <t xml:space="preserve">โครงการปรับปรุงท่อส่งน้ำดิบระบบประปาหมู่บ้าน (ระบบกาลักน้ำ) หมู่ที่ 4 บ้านถ้ำกลองเพล ตำบลโนนทัน อำเภอเมือง จังหวัดหนองบัวลำภู </t>
  </si>
  <si>
    <t>นายลักษณ์ บัวขาว / 50,000.00 บาท</t>
  </si>
  <si>
    <t>จ้างเหมาซ่อมรถมอเตอร์ไซค์ กพฉ263</t>
  </si>
  <si>
    <t xml:space="preserve"> ใบสั่งจ้าง 132/2568
   17 กันยายน 2568    </t>
  </si>
  <si>
    <t xml:space="preserve"> ใบสั่งจ้าง 133/2568
   18 กันยายน 2568    </t>
  </si>
  <si>
    <t>จ้างเหมาซ่อมรถขยะ80-6420</t>
  </si>
  <si>
    <t xml:space="preserve"> ใบสั่งจ้าง 134/2568
   22 กันยายน 2568    </t>
  </si>
  <si>
    <t>ซื้อวัสดุประปา (ตลาด)</t>
  </si>
  <si>
    <t>ค่าบริการระบบไฟฟ้าอาคารพิพิธภัณฑ์ไดโนเสาร์</t>
  </si>
  <si>
    <t xml:space="preserve"> ใบสั่งจ้าง 135/2568
   23 กันยายน 2568    </t>
  </si>
  <si>
    <t>ค่าตรวจสอบแบบและแผนผังการติดตั้งหม้อแปลงไฟฟ้า</t>
  </si>
  <si>
    <t xml:space="preserve"> ใบสั่งจ้าง 136/2568
   23 กันยายน 2568    </t>
  </si>
  <si>
    <t xml:space="preserve"> ใบสั่งจ้าง 137/2568
   23 กันยายน 2568    </t>
  </si>
  <si>
    <t>จ้างเหมาซ่อมแซมถนนลูกรังสายภูหินลาดช่อฟ้า ม.7</t>
  </si>
  <si>
    <t xml:space="preserve"> ใบสั่งจ้าง 138/2568
   25 กันยายน 2568    </t>
  </si>
  <si>
    <t>จ้างเหมาซ่อมแซมถนนลูกรังสายข้างโรงงานไพบูลย์ม.8</t>
  </si>
  <si>
    <t xml:space="preserve"> ใบสั่งจ้าง 139/2568
   25 กันยายน 2568    </t>
  </si>
  <si>
    <t>จ้างเหมาซ่อมแซมถนนลูกรังสายวัดภูน้อย-อ่างบอน ม.6</t>
  </si>
  <si>
    <t xml:space="preserve"> ใบสั่งจ้าง 140/2568
   25 กันยายน 2568    </t>
  </si>
  <si>
    <t>จ้างเหมาปรับปรุงพื้นอาคาร 5 มิติ</t>
  </si>
  <si>
    <t xml:space="preserve"> ใบสั่งจ้าง 141/2568
   26 กันยายน 2568    </t>
  </si>
  <si>
    <t>1. หจก.พงศ์เจริญคอนสตรั่คชั่น จำกัด / 1,144,000.00 บาท   2.หจก. อุดมพร อมรเทพ / 1,220,000.00 บาท            3.บริษัท เบสท์-แพค โซลูชั่น จำกัด / 1,245,000.00 บาท    4. หจก. คลังไม้อมรเดช ก่อสร้าง / 1,464,000.00 บาท      5. บริษัท นิลคอน จำกัด / 1,488,000.00 บาท               6. บริษัท พีพีพี รีไซคลิ่ง จำกัด / 1,558,000.00              7. บริษัท ป.เจริญดี สเตเบิล จำกัด / 1,600,000.00  บาท</t>
  </si>
  <si>
    <r>
      <t>ลำดับที่</t>
    </r>
    <r>
      <rPr>
        <sz val="16"/>
        <rFont val="TH SarabunPSK"/>
        <family val="2"/>
        <charset val="222"/>
      </rPr>
      <t> </t>
    </r>
  </si>
  <si>
    <r>
      <t>งานที่จัดซื้อหรือจัดจ้าง</t>
    </r>
    <r>
      <rPr>
        <sz val="16"/>
        <rFont val="TH SarabunPSK"/>
        <family val="2"/>
        <charset val="222"/>
      </rPr>
      <t> </t>
    </r>
  </si>
  <si>
    <r>
      <t>วงเงินที่จะซื้อหรือจ้าง</t>
    </r>
    <r>
      <rPr>
        <sz val="16"/>
        <color rgb="FF000000"/>
        <rFont val="TH SarabunPSK"/>
        <family val="2"/>
        <charset val="222"/>
      </rPr>
      <t> </t>
    </r>
  </si>
  <si>
    <r>
      <t>ราคากลาง</t>
    </r>
    <r>
      <rPr>
        <sz val="16"/>
        <rFont val="TH SarabunPSK"/>
        <family val="2"/>
        <charset val="222"/>
      </rPr>
      <t> </t>
    </r>
  </si>
  <si>
    <r>
      <t>วิธีซื้อหรือจ้าง</t>
    </r>
    <r>
      <rPr>
        <sz val="16"/>
        <rFont val="TH SarabunPSK"/>
        <family val="2"/>
        <charset val="222"/>
      </rPr>
      <t> </t>
    </r>
  </si>
  <si>
    <r>
      <t>รายชื่อผู้เสนอราคาและราคาที่เสนอ</t>
    </r>
    <r>
      <rPr>
        <sz val="16"/>
        <rFont val="TH SarabunPSK"/>
        <family val="2"/>
        <charset val="222"/>
      </rPr>
      <t> </t>
    </r>
  </si>
  <si>
    <r>
      <t>ผู้ได้รับการคัดเลือกและราคาที่ตกลงซื้อหรือจ้าง</t>
    </r>
    <r>
      <rPr>
        <sz val="16"/>
        <rFont val="TH SarabunPSK"/>
        <family val="2"/>
        <charset val="222"/>
      </rPr>
      <t> </t>
    </r>
  </si>
  <si>
    <t>จ้างเหมาซ่อมหอกระจายข่าว ม.5</t>
  </si>
  <si>
    <r>
      <t xml:space="preserve"> แบบสรุปผลการดำเนินการจัดซื้อจัดจ้างรอบเดือน </t>
    </r>
    <r>
      <rPr>
        <b/>
        <sz val="16"/>
        <color theme="1"/>
        <rFont val="TH SarabunPSK"/>
        <family val="2"/>
      </rPr>
      <t xml:space="preserve">พฤศจิกายน 2567 </t>
    </r>
  </si>
  <si>
    <t>วันที่ 1 เดือน พฤศจิกายน พ.ศ. 2567 - 30 พฤศจิกายน 2567  (1)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</si>
  <si>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</si>
  <si>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</si>
  <si>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</si>
  <si>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</si>
  <si>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</si>
  <si>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</si>
  <si>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</si>
  <si>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</si>
  <si>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</si>
  <si>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</si>
  <si>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</si>
  <si>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</si>
  <si>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</si>
  <si>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</si>
  <si>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</si>
  <si>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</si>
  <si>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</si>
  <si>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</si>
  <si>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</si>
  <si>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</si>
  <si>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</si>
  <si>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</si>
  <si>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</si>
  <si>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</si>
  <si>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</si>
  <si>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</si>
  <si>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</si>
  <si>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</si>
  <si>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</si>
  <si>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</si>
  <si>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</si>
  <si>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</si>
  <si>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</si>
  <si>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</si>
  <si>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</si>
  <si>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</si>
  <si>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</si>
  <si>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</si>
  <si>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</si>
  <si>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</si>
  <si>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</si>
  <si>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</si>
  <si>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r>
      <t>1. ห้างหุ้นส่วนจำกัด จิรังกรณ์ก่อสร้าง /3</t>
    </r>
    <r>
      <rPr>
        <sz val="14"/>
        <color theme="1"/>
        <rFont val="Calibri"/>
        <family val="2"/>
      </rPr>
      <t>,</t>
    </r>
    <r>
      <rPr>
        <sz val="14"/>
        <color theme="1"/>
        <rFont val="Cordia New"/>
        <family val="2"/>
      </rPr>
      <t>460</t>
    </r>
    <r>
      <rPr>
        <sz val="14"/>
        <color theme="1"/>
        <rFont val="Calibri"/>
        <family val="2"/>
      </rPr>
      <t>,</t>
    </r>
    <r>
      <rPr>
        <sz val="14"/>
        <color theme="1"/>
        <rFont val="Cordia New"/>
        <family val="2"/>
      </rPr>
      <t>000.00 บาท               2.ห้างหุ้นส่วนจำกัด คมพิษณุ  / 3</t>
    </r>
    <r>
      <rPr>
        <sz val="14"/>
        <color theme="1"/>
        <rFont val="Calibri"/>
        <family val="2"/>
      </rPr>
      <t>,</t>
    </r>
    <r>
      <rPr>
        <sz val="14"/>
        <color theme="1"/>
        <rFont val="Cordia New"/>
        <family val="2"/>
      </rPr>
      <t>480</t>
    </r>
    <r>
      <rPr>
        <sz val="14"/>
        <color theme="1"/>
        <rFont val="Calibri"/>
        <family val="2"/>
      </rPr>
      <t>,</t>
    </r>
    <r>
      <rPr>
        <sz val="14"/>
        <color theme="1"/>
        <rFont val="Cordia New"/>
        <family val="2"/>
      </rPr>
      <t>000.00 บาท                          3.บริษัท หนองบัวลำภูคอนกรีต จำกัด / 3</t>
    </r>
    <r>
      <rPr>
        <sz val="14"/>
        <color theme="1"/>
        <rFont val="Calibri"/>
        <family val="2"/>
      </rPr>
      <t>,</t>
    </r>
    <r>
      <rPr>
        <sz val="14"/>
        <color theme="1"/>
        <rFont val="Cordia New"/>
        <family val="2"/>
      </rPr>
      <t>699</t>
    </r>
    <r>
      <rPr>
        <sz val="14"/>
        <color theme="1"/>
        <rFont val="Calibri"/>
        <family val="2"/>
      </rPr>
      <t>,</t>
    </r>
    <r>
      <rPr>
        <sz val="14"/>
        <color theme="1"/>
        <rFont val="Cordia New"/>
        <family val="2"/>
      </rPr>
      <t>771.61 บาท             4.บริษัท เอส มหานคร คอนกรีต จำกัด / 3</t>
    </r>
    <r>
      <rPr>
        <sz val="14"/>
        <color theme="1"/>
        <rFont val="Calibri"/>
        <family val="2"/>
      </rPr>
      <t>,</t>
    </r>
    <r>
      <rPr>
        <sz val="14"/>
        <color theme="1"/>
        <rFont val="Cordia New"/>
        <family val="2"/>
      </rPr>
      <t>723</t>
    </r>
    <r>
      <rPr>
        <sz val="14"/>
        <color theme="1"/>
        <rFont val="Calibri"/>
        <family val="2"/>
      </rPr>
      <t>,</t>
    </r>
    <r>
      <rPr>
        <sz val="14"/>
        <color theme="1"/>
        <rFont val="Cordia New"/>
        <family val="2"/>
      </rPr>
      <t>000.00 บาท            5.ห้างหุ้นส่วนจำกัด ลิ้มชัยเจริญ / 3</t>
    </r>
    <r>
      <rPr>
        <sz val="14"/>
        <color theme="1"/>
        <rFont val="Calibri"/>
        <family val="2"/>
      </rPr>
      <t>,</t>
    </r>
    <r>
      <rPr>
        <sz val="14"/>
        <color theme="1"/>
        <rFont val="Cordia New"/>
        <family val="2"/>
      </rPr>
      <t>970</t>
    </r>
    <r>
      <rPr>
        <sz val="14"/>
        <color theme="1"/>
        <rFont val="Calibri"/>
        <family val="2"/>
      </rPr>
      <t>,</t>
    </r>
    <r>
      <rPr>
        <sz val="14"/>
        <color theme="1"/>
        <rFont val="Cordia New"/>
        <family val="2"/>
      </rPr>
      <t>000.00  บาท                    6.ห้างหุ้นส่วนจำกัด นาซ่า คอนกรีต / 4</t>
    </r>
    <r>
      <rPr>
        <sz val="14"/>
        <color theme="1"/>
        <rFont val="Calibri"/>
        <family val="2"/>
      </rPr>
      <t>,</t>
    </r>
    <r>
      <rPr>
        <sz val="14"/>
        <color theme="1"/>
        <rFont val="Cordia New"/>
        <family val="2"/>
      </rPr>
      <t>249</t>
    </r>
    <r>
      <rPr>
        <sz val="14"/>
        <color theme="1"/>
        <rFont val="Calibri"/>
        <family val="2"/>
      </rPr>
      <t>,</t>
    </r>
    <r>
      <rPr>
        <sz val="14"/>
        <color theme="1"/>
        <rFont val="Cordia New"/>
        <family val="2"/>
      </rPr>
      <t>000.00 บาท           7.ห้างหุ้นส่วนจำกัด คลังไม้อมรเดช ก่อสร้าง /4,330,000.00 บาท     8.ห้างหุ้นส่วนจำกัด ป.ธีรวุฒิ / 4,670,000.00  บาท</t>
    </r>
  </si>
  <si>
    <t xml:space="preserve">   -</t>
  </si>
  <si>
    <t xml:space="preserve">  -</t>
  </si>
  <si>
    <t>ร้านเคพีโฮม/76,200.-บาท</t>
  </si>
  <si>
    <t>ร้านสติ๊กโก้ / 2,437.-บาท</t>
  </si>
  <si>
    <t>ร้านเคพีโฮม / 76,200.-บาท</t>
  </si>
  <si>
    <t>น.ส.จิริยา ทองสิงหา  / 14,000.-บาท</t>
  </si>
  <si>
    <t>อสค. / 444,954.90 บาท</t>
  </si>
  <si>
    <t>อสค. / 119,429.70 บาท</t>
  </si>
  <si>
    <t>หจก.ธนาบุ๊คส์ / 19,324.-บาท</t>
  </si>
  <si>
    <t>นายสุวิทย์ ชิณพร / 870.-บาท</t>
  </si>
  <si>
    <t>หจก.จงรักทวีทรัพย์ / 42,000.-บาท</t>
  </si>
  <si>
    <t>หจก.จงรักทวีทรัพย์ / 75,500.-บาท</t>
  </si>
  <si>
    <t>หจก.หนองบัวไอทีเซ็นเตอร์ / 1,250.-บาท</t>
  </si>
  <si>
    <t>บจก.บิ๊กบีโซลูชั่น / 6,955.-บาท</t>
  </si>
  <si>
    <t>น.ส.นิภาธร ลมอ่อน / 54,000.-บาท</t>
  </si>
  <si>
    <t>น.ส.ศศินันท์ บุญมา / 54,000.-บาท</t>
  </si>
  <si>
    <t>น.ส.บุญกาญ ทามแก้ว / 25,860.-บาท</t>
  </si>
  <si>
    <t>นายวรุจ วิสุงเล / 54,000.-บาท</t>
  </si>
  <si>
    <t>นายอุดม ลินกลาง / 18,600.-บาท</t>
  </si>
  <si>
    <t>นายเกียรติศักดิ์ หลักชัย / 54,000.-บาท</t>
  </si>
  <si>
    <t>นายอุทร ทองมีลา / 54,000.-บาท</t>
  </si>
  <si>
    <t>นางงามดี คำยืน / 54,000.-บาท</t>
  </si>
  <si>
    <t>นายพรรษา สิมมา / 54,000.-บาท</t>
  </si>
  <si>
    <t>น.ส.มาริสา เหล่าพุทธา / 54,000.-บาท</t>
  </si>
  <si>
    <t>นางทองดี ศรีแก้ว / 54,000.-บาท</t>
  </si>
  <si>
    <t>น.ส.เบญมาศ มีศิลป์ / 54,000.-บาท</t>
  </si>
  <si>
    <t>น.ส.จงรัก นาทองเพียง /54,000.-บาท</t>
  </si>
  <si>
    <t>น.ส.อรธิดา พลาพล / 9,000.-บาท</t>
  </si>
  <si>
    <t>น.ส.ปุณยนุช บรรพต/54,000.-บาท</t>
  </si>
  <si>
    <t>น.ส.สุนันทา คำแสน/54,000.-บาท</t>
  </si>
  <si>
    <t>น.ส.เครือวัลย์ คำบอนพิทักษ์/54,000.-บาท</t>
  </si>
  <si>
    <t>นายพงษ์พัฒน์ บุญช่วย/54,000.-บาท</t>
  </si>
  <si>
    <t>นายวรนาถ ประชุมชัย/54,000.-บาท</t>
  </si>
  <si>
    <t>นายพีรวิชญ์ สมพรภู่ประเสริฐ/54,000.-บาท</t>
  </si>
  <si>
    <t>นายเอกพัฒน์ ลาลด/54,000.-บาท</t>
  </si>
  <si>
    <t>นายทองสูญ ทำดี/54,000.-บาท</t>
  </si>
  <si>
    <t>นายแพง แก้ววงษา/54,000.-บาท</t>
  </si>
  <si>
    <t>นายสุทิน โสสุด/54,000.-บาท</t>
  </si>
  <si>
    <t>นายเหลน วิสุงเล/54,000.-บาท</t>
  </si>
  <si>
    <t>บจก.โปรเจคบุ๊ค/19,434.-บาท</t>
  </si>
  <si>
    <t>นายวุฒิพงษ์ แสงไกล / 18,000.-บาท</t>
  </si>
  <si>
    <t>นายเกียรกำธร สนามทอง/84,000.-บาท</t>
  </si>
  <si>
    <t>นางสมชา สาน้อย/23,000.-บาท</t>
  </si>
  <si>
    <t>นายนิยม สมสายผล/14,000.-บาท</t>
  </si>
  <si>
    <t>หจก.จงรักทวีทรัพย์ / 75,000.-บาท</t>
  </si>
  <si>
    <t>วิวัฒน์ไลท์ซาว์ด / 69,600.-บาท</t>
  </si>
  <si>
    <t>ร้านอารียาการ์เด้น / 5,750.-บาท</t>
  </si>
  <si>
    <t>นายเมธี ศรีแก้ว / 1,500.-บาท</t>
  </si>
  <si>
    <t>สติ๊กโก้ / 5,400.-บาท</t>
  </si>
  <si>
    <t>สติ๊กโก้ / 3,600.-บาท</t>
  </si>
  <si>
    <t>นายวุฒิพงษ์ แสงไกล / 27,000.-บาท</t>
  </si>
  <si>
    <t>ร้านเคพีซัพพลาย / 20,000.-บาท</t>
  </si>
  <si>
    <t>บจก.เวิร์คคอม / 12,494.-บาท</t>
  </si>
  <si>
    <t>หจก.หนองบัวไอทีเซ็นเตอร์ / 2,690.-บาท</t>
  </si>
  <si>
    <t>ร้านหนองบัวผ้าม่าน /68,530.-บาท</t>
  </si>
  <si>
    <t>หจก.ฐาพล คอนเทรคเตอร์ /59,940.-บาท</t>
  </si>
  <si>
    <t>ร้านหนองบัวผ้าม่าน / 9,840.-บาท</t>
  </si>
  <si>
    <t>ม่านไหมผ้าม่าน  / 94,000.-บาท</t>
  </si>
  <si>
    <t>ม่านไหมผ้าม่าน / 50,000.-บาท</t>
  </si>
  <si>
    <t>บจก.โปรเจคบุ๊ค / 12,620.-บาท</t>
  </si>
  <si>
    <t>ร้านเปการช่าง / 7,000.-บาท</t>
  </si>
  <si>
    <t>หจก.มิตรภาพวัสดุก่อสร้าง / 22,110.-บาท</t>
  </si>
  <si>
    <t>หจก.มิตรภาพวัสดุก่อสร้าง / 44,600.-บาท</t>
  </si>
  <si>
    <t>นายกฤตภาส แสงสว่าง / 13,340.-บาท</t>
  </si>
  <si>
    <t>ร้าน อ.การช่างเซอร์วิส / 2,200 บาท</t>
  </si>
  <si>
    <t>น.ส.บุญกาญ ทามแก้ว / 25,860 บาท</t>
  </si>
  <si>
    <t xml:space="preserve">เปการช่าง / 1,450 บาท </t>
  </si>
  <si>
    <t>บจก.เวิร์คคอมอินเตอร์เทรดดิ้ง / 4,370 บาท</t>
  </si>
  <si>
    <t>ร้านวุฒิอุดม / 18,000 บาท</t>
  </si>
  <si>
    <t xml:space="preserve"> แบบสรุปผลการดำเนินการจัดซื้อจัดจ้างรายไตรมาส ที่ 1</t>
  </si>
  <si>
    <t xml:space="preserve"> แบบสรุปผลการดำเนินการจัดซื้อจัดจ้างรายไตรมาส ที่ 2</t>
  </si>
  <si>
    <t xml:space="preserve"> แบบสรุปผลการดำเนินการจัดซื้อจัดจ้างรายไตรมาส ที่ 3</t>
  </si>
  <si>
    <t>หจก.ฐาพล คอนเทรคเตอร์ /25,360 บาท</t>
  </si>
  <si>
    <t>หจก.ฐาพล คอนเทรคเตอร์ / 11,690 บาท</t>
  </si>
  <si>
    <t>หจก.ฐาพล คอนเทรคเตอร์ /5,400 บาท</t>
  </si>
  <si>
    <t>หจก.ฐาพล คอนเทรคเตอร์ / 12,370 บาท</t>
  </si>
  <si>
    <t>ดีเจอาร์ ออโต้คาร์ / 20,850 บาท</t>
  </si>
  <si>
    <t>นายนิยม สมสายผล / 10,500 บาท</t>
  </si>
  <si>
    <t>ร้านสีทองออโต้ / 12,340 บาท</t>
  </si>
  <si>
    <t>สติ๊กโก้ / 6,040 บาท</t>
  </si>
  <si>
    <t>อ.การช่างเซอร์วิส /5,400.บาท</t>
  </si>
  <si>
    <t>ร้านเคพีโฮม / 63,000บาท</t>
  </si>
  <si>
    <t>โรงพิมพ์อาสารักษาดินแดน / 2,960.25 บาท</t>
  </si>
  <si>
    <t>บจก.โปรเจคบุ๊ค / 8,193บาท</t>
  </si>
  <si>
    <t>หจก.ธนกิตการค้า 2012 / 14,000 บาท</t>
  </si>
  <si>
    <t>ร้านเคพีโฮม / 76,200 บาท</t>
  </si>
  <si>
    <t>หจก.มิตรภาพวัสดุก่อสร้าง /20,000 บาท</t>
  </si>
  <si>
    <t>บจก.โปรเจคบุ๊ค / 12,888 บาท</t>
  </si>
  <si>
    <t>ร้านเคพีโฮม / 85,530 บาท</t>
  </si>
  <si>
    <t>ร้านเคพีโฮม / 7,550 บาท</t>
  </si>
  <si>
    <t>SR การค้า / 27,500 บาท</t>
  </si>
  <si>
    <t>SR การค้า / 50,900 บาท</t>
  </si>
  <si>
    <t>SR การค้า / 3,850 บาท</t>
  </si>
  <si>
    <t>ร้านทรัพย์เจริญ / 44,500 บาท</t>
  </si>
  <si>
    <t>บจก.สุกรีเภสัช / 1,669 บาท</t>
  </si>
  <si>
    <t>สติ๊กโก้ / 30,000 บาท</t>
  </si>
  <si>
    <t>สติ๊กโก้ / 12,000 บาท</t>
  </si>
  <si>
    <t>น.ส.จิตรา เข็มรักษ์ / 4,980 บาท</t>
  </si>
  <si>
    <t>หจก.มิตรภาพวัสดุก่อสร้าง/ 10,270 บาท</t>
  </si>
  <si>
    <t>สติ๊กโก้ / 9,790 บาท</t>
  </si>
  <si>
    <t>น.ส.ศศินันท์ บุญมา / 54,000 บาท</t>
  </si>
  <si>
    <t>น.ส.นิภาธร ลมอ่อน / 54,000 บาท</t>
  </si>
  <si>
    <t>น.ส.บุญกาญ ทามแก้ว / 51,960 บาท</t>
  </si>
  <si>
    <t>นายอุดม ลินกลาง / 18,600 บาท</t>
  </si>
  <si>
    <t>น.ส.เครือวัลย์ คำบอนพิทักษ์ / 54,000 บาท</t>
  </si>
  <si>
    <t>นายพงษ์พัฒน์ บุญช่วย/54,000 บาท</t>
  </si>
  <si>
    <t>นายวรนาถ ประชุมชัย/54,000 บาท</t>
  </si>
  <si>
    <t>น.ส.ปุณยนุช บรรพต /54,000 บาท</t>
  </si>
  <si>
    <t>นายชลนที คำยวง/54,000บาท</t>
  </si>
  <si>
    <t>นายเกียรติศักดิ์ หลักชัย/54,000 บาท</t>
  </si>
  <si>
    <t>นายวรุจ วิสุงเล/54,000 บาท</t>
  </si>
  <si>
    <t>นายพรรษา สิมมา/54,000บาท</t>
  </si>
  <si>
    <t>นายอุทร ทองมีลา/54,000 บาท</t>
  </si>
  <si>
    <t>นางทองดี ศรีแก้ว / 27,000บาท</t>
  </si>
  <si>
    <t>น.ส.มาริสา เหล่าพุทธา / 54,000บาท</t>
  </si>
  <si>
    <t>น.ส.สุนันทา คำแสน / 54,000บาท</t>
  </si>
  <si>
    <t>น.ส.จงรัก นาทองเพียง /54,000บาท</t>
  </si>
  <si>
    <t>นายวุฒิพงษ์ แสงไกล/54,000 บาท</t>
  </si>
  <si>
    <t>นายทองสูญ ทำดี / 54,000บาท</t>
  </si>
  <si>
    <t>นายสุทิน โสสุด / 54,000บาท</t>
  </si>
  <si>
    <t>นายแพง แก้ววงษา / 54,000บาท</t>
  </si>
  <si>
    <t>นายเอกพัฒน์ ลาลด / 54,000บาท</t>
  </si>
  <si>
    <t>นายเหลน วิสุงเล / 54,000 บาท</t>
  </si>
  <si>
    <t xml:space="preserve">นางงามดี คำยืน /54,000 บาท </t>
  </si>
  <si>
    <t>สติ๊กโก้ / 7,050 บาท</t>
  </si>
  <si>
    <t>ร้านเคพีโฮม / 76,200บาท</t>
  </si>
  <si>
    <t>ร้านสีทองออโต้/3,000 บาท</t>
  </si>
  <si>
    <t>ดีเจอาร์ ออโต้คาร์ / 10,700 บาท</t>
  </si>
  <si>
    <t>หจก.โอเอก๊อปปี้ เซอร์วิส/ 1,900บาท</t>
  </si>
  <si>
    <t>นายธราเทพ จันใด / 28,800บาท</t>
  </si>
  <si>
    <t>เจ็ดหกอุปกรณ์/ 40,500บาท</t>
  </si>
  <si>
    <t>บจก.พันธ์สวัสดิ์เคมเทค/49,700บาท</t>
  </si>
  <si>
    <t>ร้านเจ็ดหกเกษตรยนต์/400บาท</t>
  </si>
  <si>
    <t>บจก.ไทม์สีเดีย เว็บดีไซน์ /8,000บาท</t>
  </si>
  <si>
    <t>นายเมธี ศรีแก้ว/1,500บาท</t>
  </si>
  <si>
    <t>สติ๊กโก้ / 1,380 บาท</t>
  </si>
  <si>
    <t>หจก.ธนาบุ๊คส์ / 7,125 บาท</t>
  </si>
  <si>
    <t>ร้านวิวํฒน์อิเล็กทริกส์ / 30,000บาท</t>
  </si>
  <si>
    <t>หจก.จงรักทวีทรัพย์ / 28,000 บาท</t>
  </si>
  <si>
    <t>ชนิกาซัพพลายแอนด์เซอร์วิส / 45,000บาท</t>
  </si>
  <si>
    <t>หจก.ซีเอ็นเอฟกรุ๊ป2019 /16,500 บาท</t>
  </si>
  <si>
    <t>หจก.ซีเอ็นเอฟกรุ๊ป2019 / 16,500 บาท</t>
  </si>
  <si>
    <t>ร้านเคพีโฮม / 93,282 บาท</t>
  </si>
  <si>
    <t>ดีเจอาร์ ออโต้คาร์ / 13,200 บาท</t>
  </si>
  <si>
    <t>ร้านวิวัฒน์อิเล็คทรอนิค /21,600บาท</t>
  </si>
  <si>
    <t>หจก.มิตรภาพวัสดุก่อสร้าง / 66,350บาท</t>
  </si>
  <si>
    <t>สติ๊กโก้ / 1,746 บาท</t>
  </si>
  <si>
    <t>ร้านเจ็ดหกเกษตรยนต์ / 650 บาท</t>
  </si>
  <si>
    <t>อสค. /93,802.80 บาท</t>
  </si>
  <si>
    <t>อสค./ 368,511 บาท</t>
  </si>
  <si>
    <t>น.ส.สุภาวิตา แซ่โค้ว / 35,000 บาท</t>
  </si>
  <si>
    <t>หจก.ธนาบุ๊คส์ / 55,415บาท</t>
  </si>
  <si>
    <t>บจก.(มหาชน)โทรคมนาคมแห่งชาติ /11,770บาท</t>
  </si>
  <si>
    <t>อ.การช่างเซอร์วิส /21,100บาท</t>
  </si>
  <si>
    <t xml:space="preserve"> แบบสรุปผลการดำเนินการจัดซื้อจัดจ้างรายไตรมาส ที่ 4</t>
  </si>
  <si>
    <t>อสค./ 85,985.90 บาท</t>
  </si>
  <si>
    <t>น.ส.อำภา เสริฐศรี / 27,000 บาท</t>
  </si>
  <si>
    <t>นายชลนที คำยวง 27,000 บาท</t>
  </si>
  <si>
    <t>นายภานุรักษ์ พะระมาตย์ /6,100 บาท</t>
  </si>
  <si>
    <t>ดีเจอาร์ ออโต้คาร์ / 18,850 บาท</t>
  </si>
  <si>
    <t>หจก.หนองบัวไอทีเซ็นเตอร์ / 6,520 บาท</t>
  </si>
  <si>
    <t>บจก.เสรี อิเล็กทริก /7,000บาท</t>
  </si>
  <si>
    <t>ร้านมณีซัพพลายแอนด์เซอร์วิส / 40,550บาท</t>
  </si>
  <si>
    <t>หจก.หนองบัวไอทีเซ็นเตอร์ / 3,680บาท</t>
  </si>
  <si>
    <t>หจก.หนองบัวไอทีเซ็นเตอร์ / 7,060 บาท</t>
  </si>
  <si>
    <t>หจก.หนองบัวไอทีเซ็นเตอร์ / 9,840บาท</t>
  </si>
  <si>
    <t>สติ๊กโก้ / 9,222 บาท</t>
  </si>
  <si>
    <t>แฮปดีไซน์ / 28,500บาท</t>
  </si>
  <si>
    <t>ร้านเจ็ดหกเกษตรยนต์ / 9,500บาท</t>
  </si>
  <si>
    <t>ร้านเคพีโฮม / 69,603บาท</t>
  </si>
  <si>
    <t>นายสุวิทย์ ชิณพร / 450 บาท</t>
  </si>
  <si>
    <t>หจก.หนองบัวไอทีเซ็นเตอร์ / 500 บาท</t>
  </si>
  <si>
    <t>ร้านมณีซัพพลายแอนด์เซอร์วิส / 75,000บาท</t>
  </si>
  <si>
    <t>หจก.มิตรภาพวัสดุก่อสร้าง / 9,995บาท</t>
  </si>
  <si>
    <t>บจก.โปรเจคบุ๊ค / 41,578</t>
  </si>
  <si>
    <t>หจก.มิตรภาพวัสดุก่อสร้าง / 17,948 บาท</t>
  </si>
  <si>
    <t>บจก.โปรเจคบุ๊ค / 2,287 บาท</t>
  </si>
  <si>
    <t>SR การค้า / 17,000 บาท</t>
  </si>
  <si>
    <t>ฟ.โฟนยางยนต์ / 45,900 บาท</t>
  </si>
  <si>
    <t>น.ส.สุภาวิตา แซ่โค้ว / 20,700 บาท</t>
  </si>
  <si>
    <t>นายวุฒิพงษ์ ช่างสีดา / 73,700บาท</t>
  </si>
  <si>
    <t>คราววันซาร์ด / 25,000 บาท</t>
  </si>
  <si>
    <t>นายธราเทพ จันใด / 18,000บาท</t>
  </si>
  <si>
    <t>บจก.โปรเจคบุ๊ค / 5,000 บาท</t>
  </si>
  <si>
    <t>สติ๊กโก้ / 2,694บาท</t>
  </si>
  <si>
    <t>น.ส.สุภาวิตา แซ่โค้ว  / 9,000บาท</t>
  </si>
  <si>
    <t>ดีเจอาร์ / 81,000บาท</t>
  </si>
  <si>
    <t>หจก.ธนกิตการค้า 2012 / 9,500 บาท</t>
  </si>
  <si>
    <t>หจก.หนองบัวโน๊ตบุ๊ค / 10,000 บาท</t>
  </si>
  <si>
    <t>บจก.โปรเจคบุ๊ค / 9,923บาท</t>
  </si>
  <si>
    <t>หจก.หนองบัวโน๊ตบุ๊ค / 7,500บาท</t>
  </si>
  <si>
    <t>ร้านวิวัฒน์อิเล็คทรอนิค   /48,9000บาท</t>
  </si>
  <si>
    <t>บจก.เวิร์คคอม / 24,000บาท</t>
  </si>
  <si>
    <t>นายธีรยุทธิ์ เชาวน์จิรกิตติ์  / 15,120 บาท</t>
  </si>
  <si>
    <t>หจก.หนองบัวไอทีเซ็นเตอร์ / 4,978 บาท</t>
  </si>
  <si>
    <t>หจก.หนองบัวไอทีเซ็นเตอร์ / 20,000บาท</t>
  </si>
  <si>
    <t>หจก.หนองบัวไอทีเซ็นเตอร์ / 10,000บาท</t>
  </si>
  <si>
    <t>หจก.มิตรภาพวัสดุก่อสร้าง / 11,855บาท</t>
  </si>
  <si>
    <t>หจก.มิตรภาพวัสดุก่อสร้าง / 3,920บาท</t>
  </si>
  <si>
    <t>ร้านรวมภัณฑ์การไฟฟ้า / 66,940 บาท</t>
  </si>
  <si>
    <t>บจก.โปรเจคบุ๊ค / 12,098 บาท</t>
  </si>
  <si>
    <t>บจก.โปรเจคบุ๊ค / 24,912 บาท</t>
  </si>
  <si>
    <t>หจก.ฐาพล คอนเทรคเตอร์ / 9,949 บาท</t>
  </si>
  <si>
    <t>เจ แอนด์ เจ เทรดดิ้ง /14,990 บาท</t>
  </si>
  <si>
    <t>หจก.ฐาพล คอนเทรคเตอร์ / 29,893บาท</t>
  </si>
  <si>
    <t>หจก.ซีเอ็นเอฟกรุ๊ป2019 / 4,800 บาท</t>
  </si>
  <si>
    <t>เจ แอนด์ เจ เทรดดิ้ง / 15,450บาท</t>
  </si>
  <si>
    <t>บจก.โปรเจคบุ๊ค / 15,583บาท</t>
  </si>
  <si>
    <t>ร้านรวมภัณฑ์การไฟฟ้า / 24,500บาท</t>
  </si>
  <si>
    <t>บจก.ซันเจอร์นีย์โดโอเปอร์เรชั่น / 43,000บาท</t>
  </si>
  <si>
    <t>น.ส.เบญมาศ มีศิลป์ / 9,000บาท</t>
  </si>
  <si>
    <t>ร้านวิวัฒน์อิเล็คทรอนิค / 18,350บาท</t>
  </si>
  <si>
    <t>หจก.ซีเอ็นเอฟกรุ๊ป2019 / 29,300บาท</t>
  </si>
  <si>
    <t>ร้านเจ็ดหกเกษตรยนต์ /9,500บาท</t>
  </si>
  <si>
    <t>หจก.ธนาบุ๊คส์ / 60,850บาท</t>
  </si>
  <si>
    <t>หจก.สมบูรณ์อิเลกทริค / 488,000 บาท</t>
  </si>
  <si>
    <t>สีทองออโต้ / 1,800บาท</t>
  </si>
  <si>
    <t>หจก.จงรักทวีทรัพย์ / 5,000บาท</t>
  </si>
  <si>
    <t>น.ส.เบญมาศ มีศิลป์ /27,000 บาท</t>
  </si>
  <si>
    <t>บุญญศิริเซลล์แอนด์เซอร์วิส / 37,650บาท</t>
  </si>
  <si>
    <t>ร้านเจ็ดหกเกษตรยนต์ / 13,640 บาท</t>
  </si>
  <si>
    <t>เจ แอนด์ เจ เทรดดิ้ง / 10,800บาท</t>
  </si>
  <si>
    <t>ร้านเจ็ดหกเกษตรยนต์ /650บาท</t>
  </si>
  <si>
    <t>บจก.เอ็ดดูเทคคอมพิวเตอร์ / 393,300บาท</t>
  </si>
  <si>
    <t>หจก.ฐาพล / 90,000บาท</t>
  </si>
  <si>
    <t>วิวัฒน์การไฟฟ้า / 61,000บาท</t>
  </si>
  <si>
    <t>นางมลฤดี วิรติกุล /1,240 บาท</t>
  </si>
  <si>
    <t>สติ๊กโก้ / 850 บาท</t>
  </si>
  <si>
    <t>อู่ทรงพลเจริญยนต์ /307,900 บาท</t>
  </si>
  <si>
    <t>ร้านรวมภัณฑ์การไฟฟ้า / 11,000บาท</t>
  </si>
  <si>
    <t>ร้านรวมภัณฑ์การไฟฟ้า / 9,900บาท</t>
  </si>
  <si>
    <t>การไฟฟ้าส่วนภูมิภาค / 1,302.33บาท</t>
  </si>
  <si>
    <t>การไฟฟ้าส่วนภูมิภาค / 5,350บาท</t>
  </si>
  <si>
    <t>อู่ทรงพลเจริญยนต์ / 15,000 บาท</t>
  </si>
  <si>
    <t>หจก.จงรักทวีทรัพย์ /30,000บาท</t>
  </si>
  <si>
    <t>หจก.จงรักทวีทรัพย์ / 30,000บาท</t>
  </si>
  <si>
    <t>นางสนไพร แสงลุน / 60,000 บาท</t>
  </si>
  <si>
    <t>วันที่ 1 เดือนตุลาคม พ.ศ. 2567 - 31ตุลาคม 2567  (1)</t>
  </si>
  <si>
    <t>วันที่ 1 เดือนธันวาคม พ.ศ. 2567 - 31 ธันวาคม 2567  (1)</t>
  </si>
  <si>
    <t>วันที่ 1 เดือน มกราคม พ.ศ. 2568 - 31  มกราคม 2568  (1)</t>
  </si>
  <si>
    <t>วันที่ 1 เดือน กุมภาพันธ์ พ.ศ. 2568 - 28 กุมภาพันธ์  2568  (1)</t>
  </si>
  <si>
    <t>วันที่ 1 เดือน มีนาคม พ.ศ. 2568 - 31 มีนาคม 2568  (1)</t>
  </si>
  <si>
    <t>วันที่ 1 เดือน เมษายน พ.ศ. 2568 - 30เมษายน2568  (1)</t>
  </si>
  <si>
    <t>วันที่ 1 เดือน พฤษภาคม พ.ศ. 2568 - 31 พฤษภาคม  2568  (1)</t>
  </si>
  <si>
    <t>วันที่ 1 เดือน  มิถุนายน พ.ศ. 2568 - 30 มิถุนายน 2568  (1)</t>
  </si>
  <si>
    <t>วันที่ 1 เดือน กรกฎาคม พ.ศ. 2568 - 31 กรกฎาคม 2568  (1)</t>
  </si>
  <si>
    <t>วันที่ 1 เดือน สิงหาคม  พ.ศ. 2568 - 31 สิงหาคม2568  (1)</t>
  </si>
  <si>
    <t>วันที่ 1 เดือน กันยายน  พ.ศ. 2568 - 30 กันยายน 2568  (1)</t>
  </si>
  <si>
    <t>ร้านเคพีซัพพลาย/19,800.-บาท</t>
  </si>
  <si>
    <t>บริษัทหนองบัวลำภูคอนกรีต จำกัด /380,000 บาท</t>
  </si>
  <si>
    <t>บจก.เวิร์คคอมอินเตอร์เทรดดิ้ง /  4,560 บาท</t>
  </si>
  <si>
    <t>นายเมธี ศรีแก้ว/ 1,500บาท</t>
  </si>
  <si>
    <t>สติ๊กโก้/ 2,400 บาท</t>
  </si>
  <si>
    <t>สติ๊กโก้/ 2,400  บาท</t>
  </si>
  <si>
    <t>นายประจักษ์ เกตุค้อ/ 53,100 บาท</t>
  </si>
  <si>
    <t xml:space="preserve"> สัญญาก่อสร้าง   23/2568
     18 เมษายน  2568 </t>
  </si>
  <si>
    <t xml:space="preserve"> สัญญาก่อสร้าง    24/2568
     19 เมษายน  2568 </t>
  </si>
  <si>
    <t xml:space="preserve"> สัญญาก่อสร้าง     21/2568
     10 เมษายน  2568 </t>
  </si>
  <si>
    <t xml:space="preserve"> สัญญาก่อสร้าง      2/2568
     27 พฤศจิกายน 2567 </t>
  </si>
  <si>
    <t xml:space="preserve"> สัญญาก่อสร้าง     1/2568
     22 พฤศจิกายน 2567 </t>
  </si>
  <si>
    <r>
      <rPr>
        <sz val="14"/>
        <rFont val="TH SarabunPSK"/>
        <family val="2"/>
      </rPr>
      <t xml:space="preserve">สัญญาก่อสร้าง   </t>
    </r>
    <r>
      <rPr>
        <sz val="14"/>
        <rFont val="TH SarabunPSK"/>
        <family val="2"/>
        <charset val="222"/>
      </rPr>
      <t xml:space="preserve">   5/2568
     6 ธันวาคม 2567 </t>
    </r>
  </si>
  <si>
    <t>สัญญาก่อสร้าง     5/2568
     6 ธันวาคม 2567 </t>
  </si>
  <si>
    <t>สัญญาก่อสร้าง      6/2568
    17 ธันวาคม 2567</t>
  </si>
  <si>
    <t xml:space="preserve"> สัญญาก่อสร้าง      7/2568
    23 ธันวาคม 2567</t>
  </si>
  <si>
    <t>สัญญาก่อสร้าง      8/2568
    23 ธันวาคม 2567</t>
  </si>
  <si>
    <t>สัญญาก่อสร้าง      E1/2568
   23 มกราคม  2568 </t>
  </si>
  <si>
    <t>สัญญาก่อสร้าง      E2/2568
   28 มกราคม  2568 </t>
  </si>
  <si>
    <t xml:space="preserve"> สัญญาก่อสร้าง      11/2568
     15 มกราคม 2568 </t>
  </si>
  <si>
    <t>สัญญาก่อสร้าง     12/2568
     15 มกราคม 2569 </t>
  </si>
  <si>
    <t>สัญญาก่อสร้าง     9/2568
     3 มกราคม 2568</t>
  </si>
  <si>
    <t>สัญญาก่อสร้าง     13/2568
     10  กุมภาพันธ์  2569 </t>
  </si>
  <si>
    <t xml:space="preserve"> สัญญาก่อสร้าง      14/2568
     10  กุมภาพันธ์  2568 </t>
  </si>
  <si>
    <t>สัญญาก่อสร้าง    15/2568
     10  กุมภาพันธ์  2568 </t>
  </si>
  <si>
    <t>สัญญาก่อสร้าง     16/2568
     10  กุมภาพันธ์  2568 </t>
  </si>
  <si>
    <t>สัญญาก่อสร้าง   19/2568
     7 มีนาคม  2568 </t>
  </si>
  <si>
    <t xml:space="preserve"> สัญญาก่อสร้าง    20/2568
     8 มีนาคม  2568 </t>
  </si>
  <si>
    <t>สัญญาก่อสร้าง      22/2568
     17 เมษายน  2568 </t>
  </si>
  <si>
    <t>สัญญาก่อสร้าง     25/2568
     8 พฤษภาคม 2568 </t>
  </si>
  <si>
    <t xml:space="preserve"> สัญญาก่อสร้าง     26/2568
     19 พฤษภาคม 2568 </t>
  </si>
  <si>
    <t xml:space="preserve"> สัญญาก่อสร้าง     27/2568
     19 พฤษภาคม 2568 </t>
  </si>
  <si>
    <t>สัญญาก่อสร้าง     28/2568
     20 พฤษภาคม 2568 </t>
  </si>
  <si>
    <t>สัญญาก่อสร้าง    29/2568
     27 พฤษภาคม 2568 </t>
  </si>
  <si>
    <t xml:space="preserve"> สัญญาก่อสร้าง    30/2568
     27 พฤษภาคม 2568 </t>
  </si>
  <si>
    <t xml:space="preserve"> สัญญาก่อสร้าง     31/2568
     30 พฤษภาคม 2568 </t>
  </si>
  <si>
    <t xml:space="preserve"> สัญญาก่อสร้าง    32/2568
     4  มิถุนายน  2568 </t>
  </si>
  <si>
    <t>สัญญาก่อสร้าง    33/2568
     4  มิถุนายน  2568 </t>
  </si>
  <si>
    <t xml:space="preserve"> สัญญาก่อสร้าง     34/2568
     4  มิถุนายน  2568 </t>
  </si>
  <si>
    <t>สัญญาก่อสร้าง     35/2568
     18  มิถุนายน  2568 </t>
  </si>
  <si>
    <t xml:space="preserve"> สัญญาก่อสร้าง     36/2568
     18  มิถุนายน  2568 </t>
  </si>
  <si>
    <t>สัญญาก่อสร้าง     37/2568
     18  มิถุนายน  2568 </t>
  </si>
  <si>
    <t xml:space="preserve"> สัญญาก่อสร้าง     38/2568
     18  มิถุนายน  2568 </t>
  </si>
  <si>
    <t>สัญญาก่อสร้าง     40/2568
     19  มิถุนายน  2568 </t>
  </si>
  <si>
    <t>สัญญาก่อสร้าง     39/2568
     19  มิถุนายน  2568 </t>
  </si>
  <si>
    <t xml:space="preserve"> ใบสั่งซื้อ 61/2568
  1 กรกฎาคม 2568      </t>
  </si>
  <si>
    <t xml:space="preserve"> ใบสั่งซื้อ 62/2568
 4 กรกฎาคม 2568      </t>
  </si>
  <si>
    <t>ใบสั่งซื้อ 63/2568
  7 กรกฎาคม 2568      </t>
  </si>
  <si>
    <t xml:space="preserve"> ใบสั่งซื้อ 64/2568
  14 กรกฎาคม 2568      </t>
  </si>
  <si>
    <t xml:space="preserve"> ใบสั่งซื้อ 65/2568
  14 กรกฎาคม 2568      </t>
  </si>
  <si>
    <t>ซื้อวัสดุยานพาหนะและขนส่ง</t>
  </si>
  <si>
    <t xml:space="preserve"> ใบสั่งซื้อ 72/2568
  25 กรกฎาคม 2568      </t>
  </si>
  <si>
    <t xml:space="preserve">  ใบสั่งซื้อ 66/2568
  23 กรกฎาคม 2568      </t>
  </si>
  <si>
    <t xml:space="preserve">  ใบสั่งซื้อ 67/2568
  23 กรกฎาคม 2568      </t>
  </si>
  <si>
    <t xml:space="preserve"> ใบสั่งซื้อ 68/2568
  24 กรกฎาคม 2568      </t>
  </si>
  <si>
    <t xml:space="preserve"> ใบสั่งซื้อ 69/2568
  24 กรกฎาคม 2568      </t>
  </si>
  <si>
    <t xml:space="preserve">  ใบสั่งซื้อ 70/2568
  25 กรกฎาคม 2568      </t>
  </si>
  <si>
    <t xml:space="preserve"> ใบสั่งซื้อ 71/2568
  25 กรกฎาคม 2568      </t>
  </si>
  <si>
    <t>สัญญาก่อสร้าง   41/2568
     9 กรกฎาคม  2568 </t>
  </si>
  <si>
    <t xml:space="preserve"> ใสัญญาก่อสร้าง   42/2568
     9 กรกฎาคม  2568 </t>
  </si>
  <si>
    <t>สัญญาก่อสร้าง    45/2568
     6  สิงหาคม  2568 </t>
  </si>
  <si>
    <t>สัญญาก่อสร้าง    46/2568
     6  สิงหาคม  2568 </t>
  </si>
  <si>
    <t>สัญญาก่อสร้าง    48/2568
     8  สิงหาคม  2568 </t>
  </si>
  <si>
    <t>สัญญาก่อสร้าง     E1/2568
     13  สิงหาคม  2568 </t>
  </si>
  <si>
    <t>สัญญาก่อสร้าง   50/2568
     14  สิงหาคม  2568 </t>
  </si>
  <si>
    <t>สัญญาก่อสร้าง   51/2568
     22  สิงหาคม  2568 </t>
  </si>
  <si>
    <t xml:space="preserve"> สัญญาก่อสร้าง    52/2568
     22  สิงหาคม  2568 </t>
  </si>
  <si>
    <t>สัญญาก่อสร้าง     53/2568
     25  สิงหาคม  2568 </t>
  </si>
  <si>
    <t xml:space="preserve"> ใบสั่งซื้อ 84/2568
  25 สิงหาคม 2568      </t>
  </si>
  <si>
    <t xml:space="preserve"> ใบสั่งซื้อ  85/2568
  25 สิงหาคม 2568      </t>
  </si>
  <si>
    <t xml:space="preserve"> ใบสั่งซื้อ  86/2568
 25 สิงหาคม 2568      </t>
  </si>
  <si>
    <t>ใบสั่งซื้อ  87/2568
  25 สิงหาคม 2568      </t>
  </si>
  <si>
    <t>ใบสั่งซื้อ  88/2568
  25 สิงหาคม 2568      </t>
  </si>
  <si>
    <t>ใบสั่งซื้อ  89/2568
  25 สิงหาคม 2568      </t>
  </si>
  <si>
    <t>ใบสั่งซื้อ 90/2568
  25 สิงหาคม 2568      </t>
  </si>
  <si>
    <t>ใบสั่งซื้อ  91/2568
  27 สิงหาคม 2568      </t>
  </si>
  <si>
    <t>ใบสั่งซื้อ  92/2568
  27 สิงหาคม 2568      </t>
  </si>
  <si>
    <t>ใบสั่งซื้อ  93/2568
  28 สิงหาคม 2568      </t>
  </si>
  <si>
    <t>ใบสั่งซื้อ  94/2568
  29 สิงหาคม 2568      </t>
  </si>
  <si>
    <t>ใบสั่งซื้อ  95/2568
  29 สิงหาคม 2568      </t>
  </si>
  <si>
    <t>ใบสั่งซื้อ  96/2568
  29 สิงหาคม 2568      </t>
  </si>
  <si>
    <t>ใบสั่งซื้อ  97/2568
  29 สิงหาคม 2568      </t>
  </si>
  <si>
    <t>ใบสั่งจ้าง 122/2568
   27 สิงหาคม 2568    </t>
  </si>
  <si>
    <t>ใบสั่งซื้อ  98/2568
  4 กันยายน 2568      </t>
  </si>
  <si>
    <t>ใบสั่งซื้อ  99/2568
   4 กันยายน 2568      </t>
  </si>
  <si>
    <t>ใบสั่งซื้อ  100/2568
  8 กันยายน 2568      </t>
  </si>
  <si>
    <t xml:space="preserve"> ใบสั่งซื้อ  101/2568
  11 กันยายน 2568      </t>
  </si>
  <si>
    <t>ใบสั่งซื้อ ง 102/2568
  15 กันยายน 2568      </t>
  </si>
  <si>
    <t>ใบสั่งซื้อ  104/2568
  15 กันยายน 2568      </t>
  </si>
  <si>
    <t>ใบสั่งซื้อ  105/2568
  23 กันยายน 2568      </t>
  </si>
  <si>
    <t xml:space="preserve"> ใบสั่งซื้อ  106/2568
  23 กันยายน 2568      </t>
  </si>
  <si>
    <t>ใบสั่งซื้อ 107/2568
  23 กันยายน 2568      </t>
  </si>
  <si>
    <t>สัญญาก่อสร้าง   54/2568
   16 กันยายน  2568 </t>
  </si>
  <si>
    <t xml:space="preserve"> สัญญาก่อสร้าง    57/2568
   18 กันยายน  2568 </t>
  </si>
  <si>
    <t>บริษัท เบส-แพค โซลูชั่น / 307,388.26 บาท</t>
  </si>
  <si>
    <t xml:space="preserve"> ใบสั่งซื้อ 46/2568
   25 เมษายน 2568      </t>
  </si>
  <si>
    <t xml:space="preserve"> ใบสั่งซื้อ 47/2568
   25 เมษายน 2568      </t>
  </si>
  <si>
    <t xml:space="preserve"> ใบสั่งซื้อ 44/2568
   17 เมษายน 2568      </t>
  </si>
  <si>
    <t xml:space="preserve"> ใบสั่งซื้อ 45/2568
   17 เมษายน 2568      </t>
  </si>
  <si>
    <t xml:space="preserve"> ใบสั่งซื้อ 48/2568
   7 พฤษภาคม 2568      </t>
  </si>
  <si>
    <t xml:space="preserve">  ใบสั่งซื้อ 49/2568
  7 พฤษภาคม 2568      </t>
  </si>
  <si>
    <t xml:space="preserve">  ใบสั่งซื้อ 50/2568
 19 พฤษภาคม 2568      </t>
  </si>
  <si>
    <r>
      <t xml:space="preserve"> ใบสั่งซื้อ</t>
    </r>
    <r>
      <rPr>
        <b/>
        <sz val="14"/>
        <rFont val="TH SarabunPSK"/>
        <family val="2"/>
      </rPr>
      <t xml:space="preserve"> </t>
    </r>
    <r>
      <rPr>
        <sz val="14"/>
        <rFont val="TH SarabunPSK"/>
        <family val="2"/>
        <charset val="222"/>
      </rPr>
      <t>51/2568
  19 พฤษภาคม 2568      </t>
    </r>
  </si>
  <si>
    <t xml:space="preserve"> ใบสั่งซื้อ 52/2568
  19 พฤษภาคม 2568      </t>
  </si>
  <si>
    <t xml:space="preserve"> ใบสั่งซื้อ 53/2568
  20 พฤษภาคม 2568      </t>
  </si>
  <si>
    <t xml:space="preserve"> ใบสั่งซื้อ 54/2568
 27 พฤษภาคม 2568      </t>
  </si>
  <si>
    <t xml:space="preserve"> ใบสั่งซื้อ 55/2568
  27 พฤษภาคม 2568      </t>
  </si>
  <si>
    <t>ร้านเขื่อขันธ์กระจก / 53,000.00บาท</t>
  </si>
  <si>
    <t>หจก.ธนกิตการค้า 2012 / 25,350 บาท</t>
  </si>
  <si>
    <t xml:space="preserve"> ใบสั่งซื้อ  56/2568
  16 มิถุนายน 2568      </t>
  </si>
  <si>
    <t xml:space="preserve">  ใบสั่งซื้อ 57/2568
  16 มิถุนายน 2568      </t>
  </si>
  <si>
    <t xml:space="preserve"> ใบสั่งซื้อ 58/2568
  18 มิถุนายน 2568      </t>
  </si>
  <si>
    <t xml:space="preserve">  ใบสั่งซื้อ 59/2568
  20 มิถุนายน 2568      </t>
  </si>
  <si>
    <t xml:space="preserve">  ใบสั่งซื้อ 60/2568
  24 มิถุนายน 2568      </t>
  </si>
  <si>
    <t xml:space="preserve">หจก.พงศ์เจริญคอนสตรั่คชั่น จำกัด / 1,144,000.00 บาท </t>
  </si>
  <si>
    <t>บจก.เวิร์คคอม / 5,000 บาท</t>
  </si>
  <si>
    <t>ใบสั่งซื้อ 80/2568
  22 สิงหาคม 2568      </t>
  </si>
  <si>
    <t xml:space="preserve"> ใบสั่งซื้อ81/2568
 22 สิงหาคม 2568      </t>
  </si>
  <si>
    <t>ใบสั่งซื้อ 82/2568
  22 สิงหาคม 2568      </t>
  </si>
  <si>
    <t>ใบสั่งซื้อ 83/2568
  22 สิงหาคม 2568      </t>
  </si>
  <si>
    <t>ใบสั่งซื้อ 73/2568
 6 สิงหาคม 2568      </t>
  </si>
  <si>
    <t>ใบสั่งซื้อ 79/2568
  20 สิงหาคม 2568      </t>
  </si>
  <si>
    <t xml:space="preserve"> ใบสั่งซื้อ 75/2568
  15 สิงหาคม 2568      </t>
  </si>
  <si>
    <t>ใบสั่งซื้อ 76/2568
  18 สิงหาคม 2568      </t>
  </si>
  <si>
    <t>ใบสั่งซื้อ 77/2568
  19 สิงหาคม 2568      </t>
  </si>
  <si>
    <t>ใบสั่งซื้อ 78/2568
  19 สิงหาคม 2568      </t>
  </si>
  <si>
    <t xml:space="preserve"> ใบสั่งซื้อ  1/2568
16 ตุลาคม 2567     </t>
  </si>
  <si>
    <t xml:space="preserve"> ใบสั่งซื้อ 2/2568
24 ตุลาคม 2567    </t>
  </si>
  <si>
    <t>ใบสั่งซื้อ 3/2568
29 ตุลาคม 2567    </t>
  </si>
  <si>
    <t>ใบสั่งซื้อ  4/2568
  5 พฤศจิกายน 2567    </t>
  </si>
  <si>
    <t>ใบสั่งซื้อ 5/2568
  18 พฤศจิกายน 2567    </t>
  </si>
  <si>
    <t>ใบสั่งซื้อ 6/2568
 18 พฤศจิกายน 2567    </t>
  </si>
  <si>
    <t>ใบสั่งซื้อ7/2568
  19 พฤศจิกายน 2567    </t>
  </si>
  <si>
    <t>ใบสั่งซื้อ 9/2568
  9 ธันวาคม 2567    </t>
  </si>
  <si>
    <t>ใบสั่งซื้อ 10/2568
   17 ธันวาคม 2567    </t>
  </si>
  <si>
    <t xml:space="preserve"> ใบสั่งซื้อ 11/2568
   6 มกราคม 2568    </t>
  </si>
  <si>
    <t>ใบสั่งซื้อ 12/2568
   7 มกราคม 2568    </t>
  </si>
  <si>
    <t>ใบสั่งซื้อ13/2568
   13 มกราคม 2568    </t>
  </si>
  <si>
    <t>ใบสั่งซื้อ 14/2568
   20 มกราคม 2568    </t>
  </si>
  <si>
    <t>ใบสั่งซื้อ 15/2568
  21 มกราคม 2568    </t>
  </si>
  <si>
    <t>ใบสั่งซื้อ 17/2568
   21 มกราคม 2568    </t>
  </si>
  <si>
    <t>ใบสั่งซื้อ 18/2568
   21 มกราคม 2568    </t>
  </si>
  <si>
    <t>ซื้อวัสดุสำนักงานกองสาธารณสุข</t>
  </si>
  <si>
    <t>ใบสั่งซื้อ 19/2568
   23 มกราคม 2568    </t>
  </si>
  <si>
    <t>ซื้อวัสดุสำนักงานกองคลังม่านปรับแสง</t>
  </si>
  <si>
    <t>ใบสั่งซื้อ 16/2568
   21 มกราคม 2568    </t>
  </si>
  <si>
    <t>ใบสั่งซื้อ 20/2568
  23 มกราคม 2568    </t>
  </si>
  <si>
    <t>ใบสั่งซื้อ21/2568
   23 มกราคม 2568    </t>
  </si>
  <si>
    <t>ใบสั่งซื้อ22/2568
   23 มกราคม 2568   </t>
  </si>
  <si>
    <t>ใบสั่งซื้อ 23/2568
    23 มกราคม 2568   </t>
  </si>
  <si>
    <t>ใบสั่งซื้อ 29/2568
   14 กุมภาพันธ์ 2568       </t>
  </si>
  <si>
    <t>ใบสั่งซื้อ 30/2568
   14 กุมภาพันธ์ 2568      </t>
  </si>
  <si>
    <t>ใบสั่งซื้อ 31/2568
   20 กุมภาพันธ์ 2568      </t>
  </si>
  <si>
    <t>ใบสั่งซื้อ  32/2568
   20 กุมภาพันธ์ 2568      </t>
  </si>
  <si>
    <t>ใบสั่งซื้อ  33/2568
   25 กุมภาพันธ์ 2568      </t>
  </si>
  <si>
    <t>ใบสั่งซื้อ 24/2568
   6 กุมภาพันธ์ 2568    </t>
  </si>
  <si>
    <t>ใบสั่งซื้อ 25/2568
   6 กุมภาพันธ์ 2568       </t>
  </si>
  <si>
    <t>ใบสั่งซื้อ  26/2568
 6 กุมภาพันธ์ 2568    </t>
  </si>
  <si>
    <t>ใบสั่งซื้อ 27/2568
   6 กุมภาพันธ์ 2568       </t>
  </si>
  <si>
    <t xml:space="preserve"> ใบสั่งซื้อ 34/2568
   7 มีนาคม 2568      </t>
  </si>
  <si>
    <t>ใบสั่งซื้อ 35/2568
   11 มีนาคม 2568      </t>
  </si>
  <si>
    <t>ใบสั่งซื้อ 36/2568
   11 มีนาคม 2568      </t>
  </si>
  <si>
    <t>ใบสั่งซื้อ 37/2568
   13 มีนาคม 2568      </t>
  </si>
  <si>
    <t>ใบสั่งซื้อ 38/2568
   13 มีนาคม 2568      </t>
  </si>
  <si>
    <t>ใบสั่งซื้อ 39/2568
   13 มีนาคม 2568      </t>
  </si>
  <si>
    <t>ใบสั่งซื้อ 40/2568
   13 มีนาคม 2568      </t>
  </si>
  <si>
    <t>ใบสั่งซื้อ 41/2568
   18 มีนาคม 2568      </t>
  </si>
  <si>
    <t>ใบสั่งซื้อ 42/2568
   24 มีนาคม 2568      </t>
  </si>
  <si>
    <t xml:space="preserve"> สัญญาก่อสร้าง     3/2568
     6 ธันวาคม 2567</t>
  </si>
  <si>
    <t xml:space="preserve"> สัญญาก่อสร้าง   47/2568
     6  สิงหาคม  2568 </t>
  </si>
  <si>
    <t xml:space="preserve"> ใบสั่งจ้าง 50/2568
   4 กุมภาพันธ์  2568    </t>
  </si>
  <si>
    <t xml:space="preserve"> ใบสั่งจ้าง 51/2568
   6 กุมภาพันธ์  2568    </t>
  </si>
  <si>
    <t xml:space="preserve"> ใบสั่งจ้าง 52/2568
   6กุมภาพันธ์ 2568    </t>
  </si>
  <si>
    <t xml:space="preserve"> ใบสั่งจ้าง 53/2568
   7 กุมภาพันธ์  2568  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</si>
</sst>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29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2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rgb="FF000000"/>
      <name val="TH SarabunPSK"/>
      <family val="2"/>
    </font>
    <font>
      <sz val="14"/>
      <name val="TH SarabunPSK"/>
      <family val="2"/>
      <charset val="222"/>
    </font>
    <font>
      <sz val="14"/>
      <color theme="1"/>
      <name val="Cordia New"/>
      <family val="2"/>
    </font>
    <font>
      <sz val="14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4"/>
      <name val="TH SarabunPSK"/>
      <family val="2"/>
      <charset val="222"/>
    </font>
    <font>
      <sz val="14"/>
      <color theme="1"/>
      <name val="TH SarabunIT๙"/>
      <family val="2"/>
      <charset val="222"/>
    </font>
    <font>
      <sz val="14"/>
      <color theme="1"/>
      <name val="Cordia New"/>
      <family val="2"/>
      <charset val="222"/>
    </font>
    <font>
      <sz val="14"/>
      <color theme="1"/>
      <name val="Calibri"/>
      <family val="2"/>
    </font>
    <font>
      <b/>
      <sz val="16"/>
      <color rgb="FF000000"/>
      <name val="TH SarabunPSK"/>
      <family val="2"/>
      <charset val="222"/>
    </font>
    <font>
      <b/>
      <sz val="16"/>
      <name val="TH SarabunPSK"/>
      <family val="2"/>
      <charset val="222"/>
    </font>
    <font>
      <sz val="16"/>
      <name val="TH SarabunPSK"/>
      <family val="2"/>
      <charset val="222"/>
    </font>
    <font>
      <sz val="16"/>
      <color rgb="FF000000"/>
      <name val="TH SarabunPSK"/>
      <family val="2"/>
      <charset val="222"/>
    </font>
    <font>
      <sz val="8"/>
      <name val="Tahoma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12" fillId="0" borderId="0" xfId="0" applyFont="1"/>
    <xf numFmtId="0" fontId="3" fillId="0" borderId="1" xfId="0" applyFont="1" applyBorder="1" applyAlignment="1">
      <alignment horizontal="center"/>
    </xf>
    <xf numFmtId="0" fontId="13" fillId="0" borderId="1" xfId="0" applyFont="1" applyBorder="1"/>
    <xf numFmtId="0" fontId="2" fillId="0" borderId="1" xfId="0" applyFont="1" applyBorder="1"/>
    <xf numFmtId="187" fontId="2" fillId="0" borderId="0" xfId="1" applyFont="1"/>
    <xf numFmtId="187" fontId="3" fillId="0" borderId="1" xfId="1" applyFont="1" applyBorder="1" applyAlignment="1">
      <alignment horizontal="center"/>
    </xf>
    <xf numFmtId="187" fontId="2" fillId="0" borderId="1" xfId="1" applyFont="1" applyBorder="1"/>
    <xf numFmtId="187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 vertical="top" readingOrder="1"/>
    </xf>
    <xf numFmtId="0" fontId="6" fillId="0" borderId="3" xfId="0" applyFont="1" applyBorder="1" applyAlignment="1">
      <alignment horizontal="center" vertical="top" readingOrder="1"/>
    </xf>
    <xf numFmtId="187" fontId="5" fillId="0" borderId="3" xfId="1" applyFont="1" applyBorder="1" applyAlignment="1">
      <alignment horizontal="right" vertical="top" readingOrder="1"/>
    </xf>
    <xf numFmtId="187" fontId="6" fillId="0" borderId="3" xfId="1" applyFont="1" applyBorder="1" applyAlignment="1">
      <alignment horizontal="right" vertical="top"/>
    </xf>
    <xf numFmtId="0" fontId="6" fillId="0" borderId="3" xfId="0" applyFont="1" applyBorder="1" applyAlignment="1">
      <alignment horizontal="left" vertical="top" readingOrder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1" fontId="14" fillId="0" borderId="5" xfId="0" applyNumberFormat="1" applyFont="1" applyBorder="1" applyAlignment="1">
      <alignment horizontal="left" vertical="top" readingOrder="1"/>
    </xf>
    <xf numFmtId="0" fontId="14" fillId="0" borderId="1" xfId="0" applyFont="1" applyBorder="1" applyAlignment="1">
      <alignment horizontal="left" vertical="top" readingOrder="1"/>
    </xf>
    <xf numFmtId="0" fontId="16" fillId="0" borderId="0" xfId="0" applyFont="1" applyAlignment="1">
      <alignment vertical="top"/>
    </xf>
    <xf numFmtId="187" fontId="16" fillId="0" borderId="0" xfId="1" applyFont="1" applyAlignment="1">
      <alignment horizontal="right" vertical="top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vertical="top" wrapText="1"/>
    </xf>
    <xf numFmtId="49" fontId="18" fillId="0" borderId="1" xfId="0" applyNumberFormat="1" applyFont="1" applyBorder="1" applyAlignment="1">
      <alignment horizontal="center" vertical="top"/>
    </xf>
    <xf numFmtId="49" fontId="18" fillId="0" borderId="1" xfId="0" applyNumberFormat="1" applyFont="1" applyBorder="1" applyAlignment="1">
      <alignment horizontal="center" vertical="top" shrinkToFit="1"/>
    </xf>
    <xf numFmtId="187" fontId="18" fillId="0" borderId="1" xfId="1" applyFont="1" applyBorder="1" applyAlignment="1">
      <alignment horizontal="right" vertical="top"/>
    </xf>
    <xf numFmtId="49" fontId="18" fillId="0" borderId="1" xfId="0" applyNumberFormat="1" applyFont="1" applyBorder="1" applyAlignment="1">
      <alignment horizontal="left" vertical="top"/>
    </xf>
    <xf numFmtId="49" fontId="18" fillId="0" borderId="1" xfId="0" applyNumberFormat="1" applyFont="1" applyBorder="1" applyAlignment="1">
      <alignment horizontal="left" vertical="top" wrapText="1"/>
    </xf>
    <xf numFmtId="187" fontId="16" fillId="0" borderId="1" xfId="1" applyFont="1" applyBorder="1" applyAlignment="1">
      <alignment horizontal="right" vertical="top"/>
    </xf>
    <xf numFmtId="0" fontId="14" fillId="0" borderId="1" xfId="0" applyFont="1" applyBorder="1" applyAlignment="1">
      <alignment horizontal="left" vertical="top" wrapText="1" readingOrder="1"/>
    </xf>
    <xf numFmtId="0" fontId="14" fillId="0" borderId="6" xfId="0" applyFont="1" applyBorder="1" applyAlignment="1">
      <alignment horizontal="center" vertical="top" wrapText="1" readingOrder="1"/>
    </xf>
    <xf numFmtId="187" fontId="14" fillId="0" borderId="1" xfId="1" applyFont="1" applyBorder="1" applyAlignment="1">
      <alignment horizontal="right" vertical="top" readingOrder="1"/>
    </xf>
    <xf numFmtId="187" fontId="14" fillId="0" borderId="1" xfId="1" applyFont="1" applyBorder="1" applyAlignment="1">
      <alignment horizontal="right" vertical="top" wrapText="1" readingOrder="1"/>
    </xf>
    <xf numFmtId="0" fontId="16" fillId="0" borderId="0" xfId="0" applyFont="1" applyAlignment="1">
      <alignment vertical="top" wrapText="1"/>
    </xf>
    <xf numFmtId="1" fontId="14" fillId="0" borderId="5" xfId="0" applyNumberFormat="1" applyFont="1" applyBorder="1" applyAlignment="1">
      <alignment horizontal="left" vertical="top" wrapText="1" readingOrder="1"/>
    </xf>
    <xf numFmtId="187" fontId="14" fillId="0" borderId="1" xfId="1" applyFont="1" applyBorder="1" applyAlignment="1">
      <alignment vertical="top" wrapText="1" readingOrder="1"/>
    </xf>
    <xf numFmtId="187" fontId="14" fillId="0" borderId="1" xfId="1" applyFont="1" applyBorder="1" applyAlignment="1">
      <alignment horizontal="left" vertical="top" wrapText="1" readingOrder="1"/>
    </xf>
    <xf numFmtId="0" fontId="16" fillId="2" borderId="0" xfId="0" applyFont="1" applyFill="1" applyAlignment="1">
      <alignment vertical="top"/>
    </xf>
    <xf numFmtId="1" fontId="14" fillId="0" borderId="5" xfId="0" quotePrefix="1" applyNumberFormat="1" applyFont="1" applyBorder="1" applyAlignment="1">
      <alignment horizontal="center" vertical="top"/>
    </xf>
    <xf numFmtId="0" fontId="19" fillId="0" borderId="0" xfId="0" applyFont="1" applyAlignment="1">
      <alignment vertical="top"/>
    </xf>
    <xf numFmtId="187" fontId="19" fillId="0" borderId="0" xfId="1" applyFont="1" applyAlignment="1">
      <alignment horizontal="right" vertical="top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23" fillId="0" borderId="8" xfId="0" applyFont="1" applyBorder="1" applyAlignment="1">
      <alignment horizontal="center" vertical="top" readingOrder="1"/>
    </xf>
    <xf numFmtId="0" fontId="23" fillId="0" borderId="9" xfId="0" applyFont="1" applyBorder="1" applyAlignment="1">
      <alignment horizontal="center" vertical="top" readingOrder="1"/>
    </xf>
    <xf numFmtId="187" fontId="22" fillId="0" borderId="9" xfId="1" applyFont="1" applyBorder="1" applyAlignment="1">
      <alignment horizontal="right" vertical="top" readingOrder="1"/>
    </xf>
    <xf numFmtId="187" fontId="23" fillId="0" borderId="9" xfId="1" applyFont="1" applyBorder="1" applyAlignment="1">
      <alignment horizontal="right" vertical="top"/>
    </xf>
    <xf numFmtId="0" fontId="23" fillId="0" borderId="9" xfId="0" applyFont="1" applyBorder="1" applyAlignment="1">
      <alignment horizontal="left" vertical="top" readingOrder="1"/>
    </xf>
    <xf numFmtId="0" fontId="23" fillId="0" borderId="9" xfId="0" applyFont="1" applyBorder="1" applyAlignment="1">
      <alignment horizontal="left" vertical="top" wrapText="1"/>
    </xf>
    <xf numFmtId="0" fontId="23" fillId="0" borderId="10" xfId="0" applyFont="1" applyBorder="1" applyAlignment="1">
      <alignment horizontal="center" vertical="top" wrapText="1"/>
    </xf>
    <xf numFmtId="49" fontId="18" fillId="0" borderId="8" xfId="0" applyNumberFormat="1" applyFont="1" applyBorder="1" applyAlignment="1">
      <alignment horizontal="center" vertical="top"/>
    </xf>
    <xf numFmtId="49" fontId="18" fillId="0" borderId="9" xfId="0" applyNumberFormat="1" applyFont="1" applyBorder="1" applyAlignment="1">
      <alignment horizontal="center" vertical="top" shrinkToFit="1"/>
    </xf>
    <xf numFmtId="187" fontId="18" fillId="0" borderId="9" xfId="1" applyFont="1" applyBorder="1" applyAlignment="1">
      <alignment horizontal="right" vertical="top"/>
    </xf>
    <xf numFmtId="49" fontId="18" fillId="0" borderId="9" xfId="0" applyNumberFormat="1" applyFont="1" applyBorder="1" applyAlignment="1">
      <alignment horizontal="center" vertical="top"/>
    </xf>
    <xf numFmtId="49" fontId="18" fillId="0" borderId="9" xfId="0" applyNumberFormat="1" applyFont="1" applyBorder="1" applyAlignment="1">
      <alignment horizontal="left" vertical="top"/>
    </xf>
    <xf numFmtId="49" fontId="18" fillId="0" borderId="9" xfId="0" applyNumberFormat="1" applyFont="1" applyBorder="1" applyAlignment="1">
      <alignment horizontal="left" vertical="top" wrapText="1"/>
    </xf>
    <xf numFmtId="49" fontId="18" fillId="0" borderId="10" xfId="0" applyNumberFormat="1" applyFont="1" applyBorder="1" applyAlignment="1">
      <alignment horizontal="center" vertical="top"/>
    </xf>
    <xf numFmtId="1" fontId="14" fillId="0" borderId="8" xfId="0" quotePrefix="1" applyNumberFormat="1" applyFont="1" applyBorder="1" applyAlignment="1">
      <alignment horizontal="center" vertical="top"/>
    </xf>
    <xf numFmtId="0" fontId="14" fillId="0" borderId="9" xfId="0" applyFont="1" applyBorder="1" applyAlignment="1">
      <alignment horizontal="left" vertical="top" readingOrder="1"/>
    </xf>
    <xf numFmtId="187" fontId="16" fillId="0" borderId="9" xfId="1" applyFont="1" applyBorder="1" applyAlignment="1">
      <alignment horizontal="right" vertical="top"/>
    </xf>
    <xf numFmtId="0" fontId="16" fillId="0" borderId="9" xfId="0" applyFont="1" applyBorder="1" applyAlignment="1">
      <alignment vertical="top"/>
    </xf>
    <xf numFmtId="0" fontId="14" fillId="0" borderId="9" xfId="0" applyFont="1" applyBorder="1" applyAlignment="1">
      <alignment horizontal="left" vertical="top" wrapText="1" readingOrder="1"/>
    </xf>
    <xf numFmtId="0" fontId="14" fillId="0" borderId="10" xfId="0" applyFont="1" applyBorder="1" applyAlignment="1">
      <alignment horizontal="center" vertical="top" wrapText="1" readingOrder="1"/>
    </xf>
    <xf numFmtId="187" fontId="14" fillId="0" borderId="9" xfId="1" applyFont="1" applyBorder="1" applyAlignment="1">
      <alignment horizontal="right" vertical="top" readingOrder="1"/>
    </xf>
    <xf numFmtId="1" fontId="14" fillId="0" borderId="11" xfId="0" quotePrefix="1" applyNumberFormat="1" applyFont="1" applyBorder="1" applyAlignment="1">
      <alignment horizontal="center" vertical="top"/>
    </xf>
    <xf numFmtId="0" fontId="14" fillId="0" borderId="12" xfId="0" applyFont="1" applyBorder="1" applyAlignment="1">
      <alignment horizontal="left" vertical="top" readingOrder="1"/>
    </xf>
    <xf numFmtId="187" fontId="14" fillId="0" borderId="12" xfId="1" applyFont="1" applyBorder="1" applyAlignment="1">
      <alignment horizontal="right" vertical="top" readingOrder="1"/>
    </xf>
    <xf numFmtId="0" fontId="14" fillId="0" borderId="12" xfId="0" applyFont="1" applyBorder="1" applyAlignment="1">
      <alignment horizontal="left" vertical="top" wrapText="1" readingOrder="1"/>
    </xf>
    <xf numFmtId="0" fontId="14" fillId="0" borderId="13" xfId="0" applyFont="1" applyBorder="1" applyAlignment="1">
      <alignment horizontal="center" vertical="top" wrapText="1" readingOrder="1"/>
    </xf>
    <xf numFmtId="0" fontId="6" fillId="0" borderId="14" xfId="0" applyFont="1" applyBorder="1" applyAlignment="1">
      <alignment horizontal="center" vertical="top" readingOrder="1"/>
    </xf>
    <xf numFmtId="187" fontId="5" fillId="0" borderId="14" xfId="1" applyFont="1" applyBorder="1" applyAlignment="1">
      <alignment horizontal="right" vertical="top" readingOrder="1"/>
    </xf>
    <xf numFmtId="187" fontId="6" fillId="0" borderId="14" xfId="1" applyFont="1" applyBorder="1" applyAlignment="1">
      <alignment horizontal="right" vertical="top"/>
    </xf>
    <xf numFmtId="0" fontId="6" fillId="0" borderId="14" xfId="0" applyFont="1" applyBorder="1" applyAlignment="1">
      <alignment horizontal="left" vertical="top" readingOrder="1"/>
    </xf>
    <xf numFmtId="0" fontId="6" fillId="0" borderId="14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center" vertical="top" wrapText="1"/>
    </xf>
    <xf numFmtId="49" fontId="18" fillId="0" borderId="14" xfId="0" applyNumberFormat="1" applyFont="1" applyBorder="1" applyAlignment="1">
      <alignment horizontal="center" vertical="top"/>
    </xf>
    <xf numFmtId="49" fontId="18" fillId="0" borderId="14" xfId="0" applyNumberFormat="1" applyFont="1" applyBorder="1" applyAlignment="1">
      <alignment horizontal="center" vertical="top" shrinkToFit="1"/>
    </xf>
    <xf numFmtId="187" fontId="18" fillId="0" borderId="14" xfId="1" applyFont="1" applyBorder="1" applyAlignment="1">
      <alignment horizontal="right" vertical="top"/>
    </xf>
    <xf numFmtId="49" fontId="18" fillId="0" borderId="14" xfId="0" applyNumberFormat="1" applyFont="1" applyBorder="1" applyAlignment="1">
      <alignment horizontal="left" vertical="top"/>
    </xf>
    <xf numFmtId="49" fontId="18" fillId="0" borderId="14" xfId="0" applyNumberFormat="1" applyFont="1" applyBorder="1" applyAlignment="1">
      <alignment horizontal="left" vertical="top" wrapText="1"/>
    </xf>
    <xf numFmtId="1" fontId="14" fillId="0" borderId="14" xfId="0" quotePrefix="1" applyNumberFormat="1" applyFont="1" applyBorder="1" applyAlignment="1">
      <alignment horizontal="center" vertical="top"/>
    </xf>
    <xf numFmtId="0" fontId="14" fillId="0" borderId="14" xfId="0" applyFont="1" applyBorder="1" applyAlignment="1">
      <alignment horizontal="left" vertical="top" readingOrder="1"/>
    </xf>
    <xf numFmtId="187" fontId="14" fillId="0" borderId="14" xfId="1" applyFont="1" applyBorder="1" applyAlignment="1">
      <alignment horizontal="right" vertical="top" readingOrder="1"/>
    </xf>
    <xf numFmtId="0" fontId="14" fillId="0" borderId="14" xfId="0" applyFont="1" applyBorder="1" applyAlignment="1">
      <alignment horizontal="left" vertical="top" wrapText="1" readingOrder="1"/>
    </xf>
    <xf numFmtId="0" fontId="14" fillId="0" borderId="14" xfId="0" applyFont="1" applyBorder="1" applyAlignment="1">
      <alignment horizontal="center" vertical="top" wrapText="1" readingOrder="1"/>
    </xf>
    <xf numFmtId="187" fontId="14" fillId="0" borderId="14" xfId="1" applyFont="1" applyBorder="1" applyAlignment="1">
      <alignment horizontal="right" vertical="top" wrapText="1" readingOrder="1"/>
    </xf>
    <xf numFmtId="1" fontId="14" fillId="0" borderId="7" xfId="0" quotePrefix="1" applyNumberFormat="1" applyFont="1" applyBorder="1" applyAlignment="1">
      <alignment horizontal="center" vertical="top"/>
    </xf>
    <xf numFmtId="1" fontId="14" fillId="0" borderId="7" xfId="0" applyNumberFormat="1" applyFont="1" applyBorder="1" applyAlignment="1">
      <alignment horizontal="left" vertical="top" wrapText="1" readingOrder="1"/>
    </xf>
    <xf numFmtId="187" fontId="14" fillId="0" borderId="7" xfId="1" applyFont="1" applyBorder="1" applyAlignment="1">
      <alignment horizontal="right" vertical="top" readingOrder="1"/>
    </xf>
    <xf numFmtId="0" fontId="14" fillId="0" borderId="7" xfId="0" applyFont="1" applyBorder="1" applyAlignment="1">
      <alignment horizontal="left" vertical="top" readingOrder="1"/>
    </xf>
    <xf numFmtId="187" fontId="14" fillId="0" borderId="7" xfId="1" applyFont="1" applyBorder="1" applyAlignment="1">
      <alignment vertical="top" wrapText="1" readingOrder="1"/>
    </xf>
    <xf numFmtId="187" fontId="14" fillId="0" borderId="7" xfId="1" applyFont="1" applyBorder="1" applyAlignment="1">
      <alignment horizontal="left" vertical="top" wrapText="1" readingOrder="1"/>
    </xf>
    <xf numFmtId="0" fontId="14" fillId="0" borderId="7" xfId="0" applyFont="1" applyBorder="1" applyAlignment="1">
      <alignment horizontal="left" vertical="top" wrapText="1" readingOrder="1"/>
    </xf>
    <xf numFmtId="0" fontId="14" fillId="0" borderId="7" xfId="0" applyFont="1" applyBorder="1" applyAlignment="1">
      <alignment horizontal="center" vertical="top" wrapText="1" readingOrder="1"/>
    </xf>
    <xf numFmtId="1" fontId="14" fillId="0" borderId="14" xfId="0" applyNumberFormat="1" applyFont="1" applyBorder="1" applyAlignment="1">
      <alignment horizontal="left" vertical="top" wrapText="1" readingOrder="1"/>
    </xf>
    <xf numFmtId="187" fontId="14" fillId="0" borderId="14" xfId="1" applyFont="1" applyBorder="1" applyAlignment="1">
      <alignment vertical="top" wrapText="1" readingOrder="1"/>
    </xf>
    <xf numFmtId="187" fontId="14" fillId="0" borderId="14" xfId="1" applyFont="1" applyBorder="1" applyAlignment="1">
      <alignment horizontal="left" vertical="top" wrapText="1" readingOrder="1"/>
    </xf>
    <xf numFmtId="3" fontId="16" fillId="0" borderId="14" xfId="0" applyNumberFormat="1" applyFont="1" applyBorder="1" applyAlignment="1">
      <alignment horizontal="right" vertical="top"/>
    </xf>
    <xf numFmtId="0" fontId="20" fillId="0" borderId="14" xfId="0" applyFont="1" applyBorder="1" applyAlignment="1">
      <alignment vertical="top" wrapText="1"/>
    </xf>
    <xf numFmtId="1" fontId="14" fillId="2" borderId="14" xfId="0" applyNumberFormat="1" applyFont="1" applyFill="1" applyBorder="1" applyAlignment="1">
      <alignment horizontal="left" vertical="top" wrapText="1" readingOrder="1"/>
    </xf>
    <xf numFmtId="187" fontId="14" fillId="2" borderId="14" xfId="1" applyFont="1" applyFill="1" applyBorder="1" applyAlignment="1">
      <alignment vertical="top" wrapText="1" readingOrder="1"/>
    </xf>
    <xf numFmtId="0" fontId="14" fillId="2" borderId="14" xfId="0" applyFont="1" applyFill="1" applyBorder="1" applyAlignment="1">
      <alignment horizontal="left" vertical="top" readingOrder="1"/>
    </xf>
    <xf numFmtId="0" fontId="14" fillId="2" borderId="14" xfId="0" applyFont="1" applyFill="1" applyBorder="1" applyAlignment="1">
      <alignment horizontal="left" vertical="top" wrapText="1" readingOrder="1"/>
    </xf>
    <xf numFmtId="187" fontId="14" fillId="0" borderId="7" xfId="1" applyFont="1" applyBorder="1" applyAlignment="1">
      <alignment horizontal="right" vertical="top" wrapText="1" readingOrder="1"/>
    </xf>
    <xf numFmtId="0" fontId="6" fillId="0" borderId="3" xfId="0" applyFont="1" applyBorder="1" applyAlignment="1">
      <alignment horizontal="center" vertical="top" wrapText="1" readingOrder="1"/>
    </xf>
    <xf numFmtId="0" fontId="6" fillId="0" borderId="14" xfId="0" applyFont="1" applyBorder="1" applyAlignment="1">
      <alignment horizontal="center" vertical="center" wrapText="1" readingOrder="1"/>
    </xf>
    <xf numFmtId="0" fontId="6" fillId="0" borderId="14" xfId="0" applyFont="1" applyBorder="1" applyAlignment="1">
      <alignment horizontal="center" vertical="top" wrapText="1" readingOrder="1"/>
    </xf>
    <xf numFmtId="1" fontId="14" fillId="0" borderId="14" xfId="0" applyNumberFormat="1" applyFont="1" applyBorder="1" applyAlignment="1">
      <alignment horizontal="left" vertical="top" readingOrder="1"/>
    </xf>
    <xf numFmtId="187" fontId="5" fillId="0" borderId="14" xfId="1" applyFont="1" applyBorder="1" applyAlignment="1">
      <alignment horizontal="center" vertical="center" wrapText="1" readingOrder="1"/>
    </xf>
    <xf numFmtId="187" fontId="14" fillId="2" borderId="14" xfId="1" applyFont="1" applyFill="1" applyBorder="1" applyAlignment="1">
      <alignment horizontal="right" vertical="top" readingOrder="1"/>
    </xf>
    <xf numFmtId="0" fontId="14" fillId="2" borderId="14" xfId="0" applyFont="1" applyFill="1" applyBorder="1" applyAlignment="1">
      <alignment horizontal="center" vertical="top" wrapText="1" readingOrder="1"/>
    </xf>
    <xf numFmtId="0" fontId="16" fillId="0" borderId="14" xfId="0" applyFont="1" applyBorder="1" applyAlignment="1">
      <alignment vertical="top" wrapText="1"/>
    </xf>
    <xf numFmtId="0" fontId="16" fillId="0" borderId="14" xfId="0" applyFont="1" applyBorder="1" applyAlignment="1">
      <alignment horizontal="left" vertical="top" wrapText="1"/>
    </xf>
    <xf numFmtId="0" fontId="14" fillId="0" borderId="14" xfId="0" applyFont="1" applyBorder="1" applyAlignment="1">
      <alignment vertical="top" readingOrder="1"/>
    </xf>
    <xf numFmtId="0" fontId="14" fillId="0" borderId="7" xfId="0" applyFont="1" applyBorder="1" applyAlignment="1">
      <alignment vertical="top" readingOrder="1"/>
    </xf>
    <xf numFmtId="0" fontId="2" fillId="0" borderId="1" xfId="0" applyFont="1" applyBorder="1" applyAlignment="1">
      <alignment horizontal="center"/>
    </xf>
    <xf numFmtId="0" fontId="16" fillId="0" borderId="14" xfId="0" applyFont="1" applyBorder="1" applyAlignment="1">
      <alignment vertical="top"/>
    </xf>
    <xf numFmtId="0" fontId="16" fillId="0" borderId="1" xfId="0" applyFont="1" applyBorder="1" applyAlignment="1">
      <alignment vertical="top"/>
    </xf>
    <xf numFmtId="0" fontId="28" fillId="0" borderId="14" xfId="0" applyFont="1" applyBorder="1" applyAlignment="1">
      <alignment horizontal="center" vertical="top" wrapText="1" readingOrder="1"/>
    </xf>
    <xf numFmtId="187" fontId="16" fillId="0" borderId="14" xfId="1" applyFont="1" applyBorder="1" applyAlignment="1">
      <alignment horizontal="right" vertical="top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23" fillId="0" borderId="0" xfId="0" applyFont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mp"/><Relationship Id="rId1" Type="http://schemas.openxmlformats.org/officeDocument/2006/relationships/image" Target="../media/image2.tmp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12</xdr:row>
      <xdr:rowOff>57150</xdr:rowOff>
    </xdr:from>
    <xdr:to>
      <xdr:col>11</xdr:col>
      <xdr:colOff>1</xdr:colOff>
      <xdr:row>21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FC1B709-F5CC-4C19-870B-6FA6B489209A}"/>
            </a:ext>
          </a:extLst>
        </xdr:cNvPr>
        <xdr:cNvSpPr txBox="1"/>
      </xdr:nvSpPr>
      <xdr:spPr>
        <a:xfrm>
          <a:off x="76201" y="3697817"/>
          <a:ext cx="10210800" cy="21018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งานพัสดุ 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ดำเนินการจัดซื้อจัดจ้างได้ประสบปัญหาและอุปสรรคหลายด้าน ทั้งปัญหาที่เกิดจากภายในองค์กรและนอกหน่วยงาน สาเหตุที่ทำให้การดำเนินการจัดซื้อจัดจ้างล่าช้าและไม่มีประสิทธิภาพ มีดังนี้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1. ปัญหาเรื่องระยะเวลาในการดำเนินงานจัดซื้อจัดจ้างเร่งด่วนกระชั้นชิด ส่งผลให้เกิดความเสี่ยงที่จะเกิดข้อผิดพลาดในการทำงาน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2. ปัญหาจากผู้ที่เกี่ยวข้องกับการจัดซื้อจัดจ้างยังขาดความรู้ความเข้าใจในการปฏิบัติงานด้านพัสดุ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3. คณะกรรมการดำเนินการจัดซื้อจัดจ้างและเจ้าหน้าที่ผู้ปฏิบัติงานยังขาดความรู้ความเข้าใจระเบียบพัสดุฯ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4. การจัดซื้อจัดจ้างไปกระจุกตัวในช่วงปลายปีงบประมาณ</a:t>
          </a:r>
        </a:p>
        <a:p>
          <a:endParaRPr lang="th-TH" sz="11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85725</xdr:colOff>
      <xdr:row>24</xdr:row>
      <xdr:rowOff>57150</xdr:rowOff>
    </xdr:from>
    <xdr:to>
      <xdr:col>10</xdr:col>
      <xdr:colOff>677333</xdr:colOff>
      <xdr:row>33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A3FB64C-F2F7-4DA9-B4D7-A4BFB83E54A0}"/>
            </a:ext>
          </a:extLst>
        </xdr:cNvPr>
        <xdr:cNvSpPr txBox="1"/>
      </xdr:nvSpPr>
      <xdr:spPr>
        <a:xfrm>
          <a:off x="85725" y="6146094"/>
          <a:ext cx="10194219" cy="225707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1.หน่วยงานผู้ดำเนินการโครงการ ควรได้เตรียมการจัดทำราละเอียดพัสดุที่ต้องการให้เป็นไปตามแผนปฏิบัติการจัดซื้อจัดจ้างและแผนจัดหาพัสดุขององค์การบริหารส่วนตำบลโนนทัน  อย่างเคร่งครัดเพื่อให้งานพัสดุ ดำเนินการจัดซื้อจัดจ้างตามระเบียบ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2. คณะกรรมการดำเนินการจัดซื้อจัดจ้าง เจ้าหน้าที่ผู้ปฏิบัติงานพัสดุ ผู้ที่เกี่ยวข้องกับการจัดซื้อจัดจ้างควรได้เข้ารับการอบรมเพื่อให้มีความรู้ความเข้าใจในระเบียบฯกฎหมายที่เกี่ยวข้องกับการจัดซื้อจัดจ้าง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3. หน่วยงานเจ้าของงบประมาณ/ผู้ดำเนินโครงการ ต้องดำเนินการตามแผนปฏิบัติการจัดซื้อจัดจ้างและแผนจัดหาพัสดุของหน่วยงานอย่างเคร่งครัดเพื่อการบริหารการพัสดุควบคู่ไปกับการบริหารงบประมาณให้เกิดประสิทธิภาพไม่ทำให้การจัดซื้อจัดจ้างไปกระจุกตัวในช่างปลายปีงบประมาณ</a:t>
          </a:r>
        </a:p>
        <a:p>
          <a:endParaRPr lang="th-TH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7348</xdr:colOff>
      <xdr:row>2</xdr:row>
      <xdr:rowOff>8963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0A77FFAD-89FD-4BE1-B109-262E89F9E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1870" y="821055"/>
          <a:ext cx="11158" cy="108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9526</xdr:colOff>
      <xdr:row>25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3563B20-872A-4D22-A8BD-B020E8DCC8FA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184362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7348</xdr:colOff>
      <xdr:row>2</xdr:row>
      <xdr:rowOff>8963</xdr:rowOff>
    </xdr:to>
    <xdr:pic>
      <xdr:nvPicPr>
        <xdr:cNvPr id="4" name="Picture 1" descr="กล่องข้อความ 2, Textbox">
          <a:extLst>
            <a:ext uri="{FF2B5EF4-FFF2-40B4-BE49-F238E27FC236}">
              <a16:creationId xmlns:a16="http://schemas.microsoft.com/office/drawing/2014/main" id="{7825122C-FA1F-4DC6-AA5F-98067BAA8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1870" y="821055"/>
          <a:ext cx="11158" cy="10868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7348</xdr:colOff>
      <xdr:row>2</xdr:row>
      <xdr:rowOff>8963</xdr:rowOff>
    </xdr:to>
    <xdr:pic>
      <xdr:nvPicPr>
        <xdr:cNvPr id="5" name="Picture 1" descr="กล่องข้อความ 2, Textbox">
          <a:extLst>
            <a:ext uri="{FF2B5EF4-FFF2-40B4-BE49-F238E27FC236}">
              <a16:creationId xmlns:a16="http://schemas.microsoft.com/office/drawing/2014/main" id="{4FE43C1C-6680-4A08-A64E-2C05AB803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1870" y="821055"/>
          <a:ext cx="11158" cy="10868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7348</xdr:colOff>
      <xdr:row>2</xdr:row>
      <xdr:rowOff>8963</xdr:rowOff>
    </xdr:to>
    <xdr:pic>
      <xdr:nvPicPr>
        <xdr:cNvPr id="6" name="Picture 1" descr="กล่องข้อความ 2, Textbox">
          <a:extLst>
            <a:ext uri="{FF2B5EF4-FFF2-40B4-BE49-F238E27FC236}">
              <a16:creationId xmlns:a16="http://schemas.microsoft.com/office/drawing/2014/main" id="{6CDD9643-C027-4204-87F4-F5A5A59CD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1870" y="821055"/>
          <a:ext cx="11158" cy="1086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0</xdr:col>
      <xdr:colOff>9526</xdr:colOff>
      <xdr:row>38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B38297F7-5283-44D6-A00E-C62FBB26E67D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024342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7348</xdr:colOff>
      <xdr:row>2</xdr:row>
      <xdr:rowOff>8963</xdr:rowOff>
    </xdr:to>
    <xdr:pic>
      <xdr:nvPicPr>
        <xdr:cNvPr id="8" name="Picture 1" descr="กล่องข้อความ 2, Textbox">
          <a:extLst>
            <a:ext uri="{FF2B5EF4-FFF2-40B4-BE49-F238E27FC236}">
              <a16:creationId xmlns:a16="http://schemas.microsoft.com/office/drawing/2014/main" id="{59AD9B47-6395-4D7C-A251-01227C4D9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31870" y="821055"/>
          <a:ext cx="11158" cy="10868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7348</xdr:colOff>
      <xdr:row>2</xdr:row>
      <xdr:rowOff>8963</xdr:rowOff>
    </xdr:to>
    <xdr:pic>
      <xdr:nvPicPr>
        <xdr:cNvPr id="9" name="Picture 1" descr="กล่องข้อความ 2, Textbox">
          <a:extLst>
            <a:ext uri="{FF2B5EF4-FFF2-40B4-BE49-F238E27FC236}">
              <a16:creationId xmlns:a16="http://schemas.microsoft.com/office/drawing/2014/main" id="{1477DF8D-8B62-4845-8063-0BD6EF0E0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31870" y="821055"/>
          <a:ext cx="11158" cy="10868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7348</xdr:colOff>
      <xdr:row>2</xdr:row>
      <xdr:rowOff>8963</xdr:rowOff>
    </xdr:to>
    <xdr:pic>
      <xdr:nvPicPr>
        <xdr:cNvPr id="10" name="Picture 1" descr="กล่องข้อความ 2, Textbox">
          <a:extLst>
            <a:ext uri="{FF2B5EF4-FFF2-40B4-BE49-F238E27FC236}">
              <a16:creationId xmlns:a16="http://schemas.microsoft.com/office/drawing/2014/main" id="{A26D1C81-57F7-4B2D-B5FA-78349FC27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31870" y="821055"/>
          <a:ext cx="11158" cy="10868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7348</xdr:colOff>
      <xdr:row>2</xdr:row>
      <xdr:rowOff>8963</xdr:rowOff>
    </xdr:to>
    <xdr:pic>
      <xdr:nvPicPr>
        <xdr:cNvPr id="11" name="Picture 1" descr="กล่องข้อความ 2, Textbox">
          <a:extLst>
            <a:ext uri="{FF2B5EF4-FFF2-40B4-BE49-F238E27FC236}">
              <a16:creationId xmlns:a16="http://schemas.microsoft.com/office/drawing/2014/main" id="{9AACC319-D251-476E-9A2C-FC22170F5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31870" y="821055"/>
          <a:ext cx="11158" cy="1086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7348</xdr:colOff>
      <xdr:row>2</xdr:row>
      <xdr:rowOff>8963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878CCD60-C64F-433F-AF50-1748418AD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1870" y="821055"/>
          <a:ext cx="11158" cy="108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9526</xdr:colOff>
      <xdr:row>46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EFD03E7-D5C4-43F9-ACE2-B8B26B20DB7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0243420"/>
          <a:ext cx="9526" cy="9526"/>
        </a:xfrm>
        <a:prstGeom prst="rect">
          <a:avLst/>
        </a:prstGeom>
      </xdr:spPr>
    </xdr:pic>
    <xdr:clientData/>
  </xdr:twoCellAnchor>
  <xdr:oneCellAnchor>
    <xdr:from>
      <xdr:col>1</xdr:col>
      <xdr:colOff>3371850</xdr:colOff>
      <xdr:row>1</xdr:row>
      <xdr:rowOff>600075</xdr:rowOff>
    </xdr:from>
    <xdr:ext cx="11158" cy="10868"/>
    <xdr:pic>
      <xdr:nvPicPr>
        <xdr:cNvPr id="4" name="Picture 1" descr="กล่องข้อความ 2, Textbox">
          <a:extLst>
            <a:ext uri="{FF2B5EF4-FFF2-40B4-BE49-F238E27FC236}">
              <a16:creationId xmlns:a16="http://schemas.microsoft.com/office/drawing/2014/main" id="{53C34622-9223-4108-B2A5-3B25BD3D4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1870" y="630555"/>
          <a:ext cx="11158" cy="10868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1</xdr:row>
      <xdr:rowOff>600075</xdr:rowOff>
    </xdr:from>
    <xdr:ext cx="11158" cy="10868"/>
    <xdr:pic>
      <xdr:nvPicPr>
        <xdr:cNvPr id="5" name="Picture 1" descr="กล่องข้อความ 2, Textbox">
          <a:extLst>
            <a:ext uri="{FF2B5EF4-FFF2-40B4-BE49-F238E27FC236}">
              <a16:creationId xmlns:a16="http://schemas.microsoft.com/office/drawing/2014/main" id="{88A3FEF8-63F2-461E-916F-F95DA4424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1870" y="630555"/>
          <a:ext cx="11158" cy="10868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1</xdr:row>
      <xdr:rowOff>600075</xdr:rowOff>
    </xdr:from>
    <xdr:ext cx="11158" cy="10868"/>
    <xdr:pic>
      <xdr:nvPicPr>
        <xdr:cNvPr id="6" name="Picture 1" descr="กล่องข้อความ 2, Textbox">
          <a:extLst>
            <a:ext uri="{FF2B5EF4-FFF2-40B4-BE49-F238E27FC236}">
              <a16:creationId xmlns:a16="http://schemas.microsoft.com/office/drawing/2014/main" id="{2A4093F9-4AC4-428C-ABE9-0E17ACD04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1870" y="630555"/>
          <a:ext cx="11158" cy="10868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1</xdr:row>
      <xdr:rowOff>600075</xdr:rowOff>
    </xdr:from>
    <xdr:ext cx="11158" cy="10868"/>
    <xdr:pic>
      <xdr:nvPicPr>
        <xdr:cNvPr id="7" name="Picture 1" descr="กล่องข้อความ 2, Textbox">
          <a:extLst>
            <a:ext uri="{FF2B5EF4-FFF2-40B4-BE49-F238E27FC236}">
              <a16:creationId xmlns:a16="http://schemas.microsoft.com/office/drawing/2014/main" id="{47C10607-84E6-44A5-813C-23339F8BE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1870" y="630555"/>
          <a:ext cx="11158" cy="10868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1</xdr:row>
      <xdr:rowOff>600075</xdr:rowOff>
    </xdr:from>
    <xdr:ext cx="11158" cy="10868"/>
    <xdr:pic>
      <xdr:nvPicPr>
        <xdr:cNvPr id="8" name="Picture 1" descr="กล่องข้อความ 2, Textbox">
          <a:extLst>
            <a:ext uri="{FF2B5EF4-FFF2-40B4-BE49-F238E27FC236}">
              <a16:creationId xmlns:a16="http://schemas.microsoft.com/office/drawing/2014/main" id="{ABACA1B6-B920-4238-9DF5-F5852CB17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1870" y="630555"/>
          <a:ext cx="11158" cy="10868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7348</xdr:colOff>
      <xdr:row>2</xdr:row>
      <xdr:rowOff>8963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41B64C51-575E-4A68-8E5C-61CC19807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1870" y="821055"/>
          <a:ext cx="11158" cy="108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9526</xdr:colOff>
      <xdr:row>37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B4A1E03-298F-43D1-943D-1F8096416626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024342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7348</xdr:colOff>
      <xdr:row>2</xdr:row>
      <xdr:rowOff>8963</xdr:rowOff>
    </xdr:to>
    <xdr:pic>
      <xdr:nvPicPr>
        <xdr:cNvPr id="4" name="Picture 1" descr="กล่องข้อความ 2, Textbox">
          <a:extLst>
            <a:ext uri="{FF2B5EF4-FFF2-40B4-BE49-F238E27FC236}">
              <a16:creationId xmlns:a16="http://schemas.microsoft.com/office/drawing/2014/main" id="{34ABA797-655E-47D5-B66E-26E37BE87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1870" y="821055"/>
          <a:ext cx="11158" cy="10868"/>
        </a:xfrm>
        <a:prstGeom prst="rect">
          <a:avLst/>
        </a:prstGeom>
      </xdr:spPr>
    </xdr:pic>
    <xdr:clientData/>
  </xdr:twoCellAnchor>
  <xdr:oneCellAnchor>
    <xdr:from>
      <xdr:col>1</xdr:col>
      <xdr:colOff>3371850</xdr:colOff>
      <xdr:row>1</xdr:row>
      <xdr:rowOff>600075</xdr:rowOff>
    </xdr:from>
    <xdr:ext cx="11158" cy="10868"/>
    <xdr:pic>
      <xdr:nvPicPr>
        <xdr:cNvPr id="5" name="Picture 1" descr="กล่องข้อความ 2, Textbox">
          <a:extLst>
            <a:ext uri="{FF2B5EF4-FFF2-40B4-BE49-F238E27FC236}">
              <a16:creationId xmlns:a16="http://schemas.microsoft.com/office/drawing/2014/main" id="{702B844F-D26D-4F2A-AADD-8CAC72183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1870" y="821055"/>
          <a:ext cx="11158" cy="10868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1</xdr:row>
      <xdr:rowOff>600075</xdr:rowOff>
    </xdr:from>
    <xdr:ext cx="11158" cy="10868"/>
    <xdr:pic>
      <xdr:nvPicPr>
        <xdr:cNvPr id="6" name="Picture 1" descr="กล่องข้อความ 2, Textbox">
          <a:extLst>
            <a:ext uri="{FF2B5EF4-FFF2-40B4-BE49-F238E27FC236}">
              <a16:creationId xmlns:a16="http://schemas.microsoft.com/office/drawing/2014/main" id="{7D9FFF11-65CC-4FC5-869B-1B47C5859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1870" y="821055"/>
          <a:ext cx="11158" cy="10868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1</xdr:row>
      <xdr:rowOff>600075</xdr:rowOff>
    </xdr:from>
    <xdr:ext cx="11158" cy="10868"/>
    <xdr:pic>
      <xdr:nvPicPr>
        <xdr:cNvPr id="7" name="Picture 1" descr="กล่องข้อความ 2, Textbox">
          <a:extLst>
            <a:ext uri="{FF2B5EF4-FFF2-40B4-BE49-F238E27FC236}">
              <a16:creationId xmlns:a16="http://schemas.microsoft.com/office/drawing/2014/main" id="{6B1DE00E-8043-4234-939D-19E12ED35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1870" y="821055"/>
          <a:ext cx="11158" cy="10868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1</xdr:row>
      <xdr:rowOff>600075</xdr:rowOff>
    </xdr:from>
    <xdr:ext cx="11158" cy="10868"/>
    <xdr:pic>
      <xdr:nvPicPr>
        <xdr:cNvPr id="8" name="Picture 1" descr="กล่องข้อความ 2, Textbox">
          <a:extLst>
            <a:ext uri="{FF2B5EF4-FFF2-40B4-BE49-F238E27FC236}">
              <a16:creationId xmlns:a16="http://schemas.microsoft.com/office/drawing/2014/main" id="{02A67A3F-3FF3-44C8-A471-F2F61310A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1870" y="821055"/>
          <a:ext cx="11158" cy="10868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1</xdr:row>
      <xdr:rowOff>600075</xdr:rowOff>
    </xdr:from>
    <xdr:ext cx="11158" cy="10868"/>
    <xdr:pic>
      <xdr:nvPicPr>
        <xdr:cNvPr id="9" name="Picture 1" descr="กล่องข้อความ 2, Textbox">
          <a:extLst>
            <a:ext uri="{FF2B5EF4-FFF2-40B4-BE49-F238E27FC236}">
              <a16:creationId xmlns:a16="http://schemas.microsoft.com/office/drawing/2014/main" id="{6FE674C9-0507-43DD-8E4C-11ED28AAB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1870" y="821055"/>
          <a:ext cx="11158" cy="1086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7348</xdr:colOff>
      <xdr:row>2</xdr:row>
      <xdr:rowOff>8963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1740641D-2065-46CA-A107-11A0CA108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1870" y="821055"/>
          <a:ext cx="11158" cy="108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9526</xdr:colOff>
      <xdr:row>36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FBADFD4B-FE41-43ED-9E3A-E53070A17A4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184362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7348</xdr:colOff>
      <xdr:row>2</xdr:row>
      <xdr:rowOff>8963</xdr:rowOff>
    </xdr:to>
    <xdr:pic>
      <xdr:nvPicPr>
        <xdr:cNvPr id="4" name="Picture 1" descr="กล่องข้อความ 2, Textbox">
          <a:extLst>
            <a:ext uri="{FF2B5EF4-FFF2-40B4-BE49-F238E27FC236}">
              <a16:creationId xmlns:a16="http://schemas.microsoft.com/office/drawing/2014/main" id="{1C6EE1A8-4CBD-4CA2-A9FA-BB7601CE7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1870" y="821055"/>
          <a:ext cx="11158" cy="108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7348</xdr:colOff>
      <xdr:row>2</xdr:row>
      <xdr:rowOff>8963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CB45A755-5CFE-44E8-9013-4946FA71E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1870" y="821055"/>
          <a:ext cx="11158" cy="108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9526</xdr:colOff>
      <xdr:row>18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8AEBB296-C924-429B-8738-7865566BCC3C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1843620"/>
          <a:ext cx="9526" cy="95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7348</xdr:colOff>
      <xdr:row>2</xdr:row>
      <xdr:rowOff>8963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2FAEB59C-24B7-4CEA-B50B-53575B674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1870" y="821055"/>
          <a:ext cx="11158" cy="108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9526</xdr:colOff>
      <xdr:row>23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430ACCAA-17A8-4E30-8A6B-5B478C8C72D6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184362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7348</xdr:colOff>
      <xdr:row>2</xdr:row>
      <xdr:rowOff>8963</xdr:rowOff>
    </xdr:to>
    <xdr:pic>
      <xdr:nvPicPr>
        <xdr:cNvPr id="6" name="Picture 1" descr="กล่องข้อความ 2, Textbox">
          <a:extLst>
            <a:ext uri="{FF2B5EF4-FFF2-40B4-BE49-F238E27FC236}">
              <a16:creationId xmlns:a16="http://schemas.microsoft.com/office/drawing/2014/main" id="{5CFE035F-AA32-4D66-8CAF-899ED9973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1870" y="821055"/>
          <a:ext cx="11158" cy="10868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7348</xdr:colOff>
      <xdr:row>2</xdr:row>
      <xdr:rowOff>8963</xdr:rowOff>
    </xdr:to>
    <xdr:pic>
      <xdr:nvPicPr>
        <xdr:cNvPr id="7" name="Picture 1" descr="กล่องข้อความ 2, Textbox">
          <a:extLst>
            <a:ext uri="{FF2B5EF4-FFF2-40B4-BE49-F238E27FC236}">
              <a16:creationId xmlns:a16="http://schemas.microsoft.com/office/drawing/2014/main" id="{A5DCC67D-E6B5-4106-BA33-5AC1A4161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1870" y="821055"/>
          <a:ext cx="11158" cy="108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7348</xdr:colOff>
      <xdr:row>2</xdr:row>
      <xdr:rowOff>8963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67B7B5D9-ACCB-4FE4-8454-7860C35DB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1870" y="821055"/>
          <a:ext cx="11158" cy="108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9526</xdr:colOff>
      <xdr:row>30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E3DF6328-B453-4A7B-9171-2820AC8A6800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1843620"/>
          <a:ext cx="9526" cy="952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7348</xdr:colOff>
      <xdr:row>2</xdr:row>
      <xdr:rowOff>8963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B890C31C-B8B3-420A-A285-B1922366A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1870" y="821055"/>
          <a:ext cx="11158" cy="108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9526</xdr:colOff>
      <xdr:row>25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4C4C6970-BEDA-40D3-A247-C6A672B8F3F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184362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7348</xdr:colOff>
      <xdr:row>2</xdr:row>
      <xdr:rowOff>8963</xdr:rowOff>
    </xdr:to>
    <xdr:pic>
      <xdr:nvPicPr>
        <xdr:cNvPr id="4" name="Picture 1" descr="กล่องข้อความ 2, Textbox">
          <a:extLst>
            <a:ext uri="{FF2B5EF4-FFF2-40B4-BE49-F238E27FC236}">
              <a16:creationId xmlns:a16="http://schemas.microsoft.com/office/drawing/2014/main" id="{2222853F-2E59-43CD-9821-8D02A8AD9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1870" y="821055"/>
          <a:ext cx="11158" cy="1086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7348</xdr:colOff>
      <xdr:row>2</xdr:row>
      <xdr:rowOff>8963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5C3E1D23-B10F-42E7-9EE8-B08C35EF0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1870" y="821055"/>
          <a:ext cx="11158" cy="108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9526</xdr:colOff>
      <xdr:row>25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58085EF5-3134-4C71-B6C2-AA52AA3D97B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184362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7348</xdr:colOff>
      <xdr:row>2</xdr:row>
      <xdr:rowOff>8963</xdr:rowOff>
    </xdr:to>
    <xdr:pic>
      <xdr:nvPicPr>
        <xdr:cNvPr id="4" name="Picture 1" descr="กล่องข้อความ 2, Textbox">
          <a:extLst>
            <a:ext uri="{FF2B5EF4-FFF2-40B4-BE49-F238E27FC236}">
              <a16:creationId xmlns:a16="http://schemas.microsoft.com/office/drawing/2014/main" id="{E0C61AF2-B910-40E2-85C9-BA020EE32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1870" y="821055"/>
          <a:ext cx="11158" cy="108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7348</xdr:colOff>
      <xdr:row>2</xdr:row>
      <xdr:rowOff>8963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D3EAA39F-3568-4821-89B5-2511E77A7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1870" y="821055"/>
          <a:ext cx="11158" cy="108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9526</xdr:colOff>
      <xdr:row>48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51B14BA1-E994-4FB3-9F95-D0730448BCAD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184362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7348</xdr:colOff>
      <xdr:row>2</xdr:row>
      <xdr:rowOff>8963</xdr:rowOff>
    </xdr:to>
    <xdr:pic>
      <xdr:nvPicPr>
        <xdr:cNvPr id="6" name="Picture 1" descr="กล่องข้อความ 2, Textbox">
          <a:extLst>
            <a:ext uri="{FF2B5EF4-FFF2-40B4-BE49-F238E27FC236}">
              <a16:creationId xmlns:a16="http://schemas.microsoft.com/office/drawing/2014/main" id="{44B01BF3-3695-4435-B1F0-62C8AB938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1870" y="821055"/>
          <a:ext cx="11158" cy="10868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7348</xdr:colOff>
      <xdr:row>2</xdr:row>
      <xdr:rowOff>8963</xdr:rowOff>
    </xdr:to>
    <xdr:pic>
      <xdr:nvPicPr>
        <xdr:cNvPr id="7" name="Picture 1" descr="กล่องข้อความ 2, Textbox">
          <a:extLst>
            <a:ext uri="{FF2B5EF4-FFF2-40B4-BE49-F238E27FC236}">
              <a16:creationId xmlns:a16="http://schemas.microsoft.com/office/drawing/2014/main" id="{9ADE3A7E-01C9-4CB4-95EE-C420FDA30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1870" y="821055"/>
          <a:ext cx="11158" cy="1086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2</xdr:col>
      <xdr:colOff>7348</xdr:colOff>
      <xdr:row>2</xdr:row>
      <xdr:rowOff>8963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945B8EE1-DA58-4F7D-B108-F992258A7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1870" y="821055"/>
          <a:ext cx="11158" cy="108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9526</xdr:colOff>
      <xdr:row>27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854F741-6D1A-4CCF-9476-2652113790E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184362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7348</xdr:colOff>
      <xdr:row>2</xdr:row>
      <xdr:rowOff>8963</xdr:rowOff>
    </xdr:to>
    <xdr:pic>
      <xdr:nvPicPr>
        <xdr:cNvPr id="4" name="Picture 1" descr="กล่องข้อความ 2, Textbox">
          <a:extLst>
            <a:ext uri="{FF2B5EF4-FFF2-40B4-BE49-F238E27FC236}">
              <a16:creationId xmlns:a16="http://schemas.microsoft.com/office/drawing/2014/main" id="{D7605E15-556A-46FC-AA45-9FF8A3ECB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1870" y="821055"/>
          <a:ext cx="11158" cy="10868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7348</xdr:colOff>
      <xdr:row>2</xdr:row>
      <xdr:rowOff>8963</xdr:rowOff>
    </xdr:to>
    <xdr:pic>
      <xdr:nvPicPr>
        <xdr:cNvPr id="5" name="Picture 1" descr="กล่องข้อความ 2, Textbox">
          <a:extLst>
            <a:ext uri="{FF2B5EF4-FFF2-40B4-BE49-F238E27FC236}">
              <a16:creationId xmlns:a16="http://schemas.microsoft.com/office/drawing/2014/main" id="{09FB94B1-284A-477B-BA37-819B2D567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1870" y="821055"/>
          <a:ext cx="11158" cy="10868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2</xdr:col>
      <xdr:colOff>7348</xdr:colOff>
      <xdr:row>2</xdr:row>
      <xdr:rowOff>8963</xdr:rowOff>
    </xdr:to>
    <xdr:pic>
      <xdr:nvPicPr>
        <xdr:cNvPr id="6" name="Picture 1" descr="กล่องข้อความ 2, Textbox">
          <a:extLst>
            <a:ext uri="{FF2B5EF4-FFF2-40B4-BE49-F238E27FC236}">
              <a16:creationId xmlns:a16="http://schemas.microsoft.com/office/drawing/2014/main" id="{8D7DA3AF-4266-4D6D-B7D8-A18BB09C1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1870" y="821055"/>
          <a:ext cx="11158" cy="10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4C1E4-DA41-44F5-AE80-93CD1B354C65}">
  <dimension ref="A1:O35"/>
  <sheetViews>
    <sheetView tabSelected="1" view="pageBreakPreview" topLeftCell="A7" zoomScale="90" zoomScaleNormal="100" zoomScaleSheetLayoutView="90" workbookViewId="0">
      <selection activeCell="E12" sqref="E12"/>
    </sheetView>
  </sheetViews>
  <sheetFormatPr defaultColWidth="9" defaultRowHeight="20.5" x14ac:dyDescent="0.45"/>
  <cols>
    <col min="1" max="3" width="9" style="1"/>
    <col min="4" max="4" width="20.83203125" style="1" bestFit="1" customWidth="1"/>
    <col min="5" max="5" width="19.1640625" style="1" customWidth="1"/>
    <col min="6" max="6" width="23.1640625" style="11" customWidth="1"/>
    <col min="7" max="11" width="9" style="1"/>
    <col min="12" max="12" width="7.6640625" style="1" customWidth="1"/>
    <col min="13" max="13" width="9" style="1" hidden="1" customWidth="1"/>
    <col min="14" max="14" width="2.83203125" style="1" customWidth="1"/>
    <col min="15" max="15" width="9" style="1" hidden="1" customWidth="1"/>
    <col min="16" max="16384" width="9" style="1"/>
  </cols>
  <sheetData>
    <row r="1" spans="1:15" ht="33" x14ac:dyDescent="0.7">
      <c r="A1" s="132" t="s">
        <v>41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5" ht="33" x14ac:dyDescent="0.7">
      <c r="A2" s="132" t="s">
        <v>42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spans="1:15" ht="23" x14ac:dyDescent="0.5">
      <c r="A3" s="7" t="s">
        <v>43</v>
      </c>
    </row>
    <row r="5" spans="1:15" x14ac:dyDescent="0.45">
      <c r="D5" s="8" t="s">
        <v>44</v>
      </c>
      <c r="E5" s="8" t="s">
        <v>45</v>
      </c>
      <c r="F5" s="12" t="s">
        <v>46</v>
      </c>
    </row>
    <row r="6" spans="1:15" ht="23" x14ac:dyDescent="0.5">
      <c r="D6" s="9" t="s">
        <v>47</v>
      </c>
      <c r="E6" s="10">
        <v>2</v>
      </c>
      <c r="F6" s="13">
        <v>6980000</v>
      </c>
    </row>
    <row r="7" spans="1:15" ht="23" x14ac:dyDescent="0.5">
      <c r="D7" s="9" t="s">
        <v>48</v>
      </c>
      <c r="E7" s="10">
        <v>1</v>
      </c>
      <c r="F7" s="13">
        <v>702800</v>
      </c>
    </row>
    <row r="8" spans="1:15" ht="23" x14ac:dyDescent="0.5">
      <c r="D8" s="9" t="s">
        <v>49</v>
      </c>
      <c r="E8" s="10">
        <v>303</v>
      </c>
      <c r="F8" s="13">
        <v>20265927.880000003</v>
      </c>
    </row>
    <row r="9" spans="1:15" ht="23" x14ac:dyDescent="0.5">
      <c r="D9" s="9" t="s">
        <v>50</v>
      </c>
      <c r="E9" s="125" t="s">
        <v>542</v>
      </c>
      <c r="F9" s="14" t="s">
        <v>543</v>
      </c>
    </row>
    <row r="10" spans="1:15" ht="23" x14ac:dyDescent="0.5">
      <c r="D10" s="9" t="s">
        <v>51</v>
      </c>
      <c r="E10" s="125" t="s">
        <v>543</v>
      </c>
      <c r="F10" s="14" t="s">
        <v>543</v>
      </c>
    </row>
    <row r="11" spans="1:15" x14ac:dyDescent="0.45">
      <c r="D11" s="8" t="s">
        <v>52</v>
      </c>
      <c r="E11" s="15">
        <v>306</v>
      </c>
      <c r="F11" s="14">
        <f>SUM(F6:F10)</f>
        <v>27948727.880000003</v>
      </c>
    </row>
    <row r="12" spans="1:15" ht="23" x14ac:dyDescent="0.5">
      <c r="A12" s="7" t="s">
        <v>53</v>
      </c>
    </row>
    <row r="21" spans="1:1" ht="5.5" customHeight="1" x14ac:dyDescent="0.45"/>
    <row r="22" spans="1:1" hidden="1" x14ac:dyDescent="0.45"/>
    <row r="23" spans="1:1" hidden="1" x14ac:dyDescent="0.45"/>
    <row r="24" spans="1:1" ht="23" x14ac:dyDescent="0.5">
      <c r="A24" s="7" t="s">
        <v>54</v>
      </c>
    </row>
    <row r="33" ht="17.5" customHeight="1" x14ac:dyDescent="0.45"/>
    <row r="34" hidden="1" x14ac:dyDescent="0.45"/>
    <row r="35" hidden="1" x14ac:dyDescent="0.45"/>
  </sheetData>
  <mergeCells count="2">
    <mergeCell ref="A1:O1"/>
    <mergeCell ref="A2:O2"/>
  </mergeCells>
  <pageMargins left="0.17" right="0.17" top="0.32" bottom="0.17" header="0.3" footer="0.3"/>
  <pageSetup paperSize="9" scale="7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56A3B-0246-4CDA-98F4-66AF996BAD3A}">
  <dimension ref="A1:I27"/>
  <sheetViews>
    <sheetView topLeftCell="A21" workbookViewId="0">
      <selection activeCell="I25" sqref="I25"/>
    </sheetView>
  </sheetViews>
  <sheetFormatPr defaultColWidth="9" defaultRowHeight="18" x14ac:dyDescent="0.3"/>
  <cols>
    <col min="1" max="1" width="8.1640625" style="51" customWidth="1"/>
    <col min="2" max="2" width="38.1640625" style="47" customWidth="1"/>
    <col min="3" max="3" width="16.6640625" style="48" customWidth="1"/>
    <col min="4" max="4" width="12.9140625" style="48" customWidth="1"/>
    <col min="5" max="5" width="13.08203125" style="47" customWidth="1"/>
    <col min="6" max="6" width="40.6640625" style="47" customWidth="1"/>
    <col min="7" max="7" width="34.5" style="49" customWidth="1"/>
    <col min="8" max="8" width="21.4140625" style="50" customWidth="1"/>
    <col min="9" max="9" width="19.5" style="51" customWidth="1"/>
    <col min="10" max="16384" width="9" style="47"/>
  </cols>
  <sheetData>
    <row r="1" spans="1:9" s="25" customFormat="1" ht="32.25" customHeight="1" x14ac:dyDescent="0.3">
      <c r="C1" s="26"/>
      <c r="D1" s="26"/>
      <c r="G1" s="27"/>
      <c r="H1" s="28"/>
      <c r="I1" s="29" t="s">
        <v>3</v>
      </c>
    </row>
    <row r="2" spans="1:9" s="25" customFormat="1" ht="33" customHeight="1" x14ac:dyDescent="0.3">
      <c r="A2" s="130" t="s">
        <v>613</v>
      </c>
      <c r="B2" s="131"/>
      <c r="C2" s="131"/>
      <c r="D2" s="131"/>
      <c r="E2" s="131"/>
      <c r="F2" s="131"/>
      <c r="G2" s="131"/>
      <c r="H2" s="131"/>
      <c r="I2" s="131"/>
    </row>
    <row r="3" spans="1:9" s="30" customFormat="1" ht="33" customHeight="1" x14ac:dyDescent="0.3">
      <c r="A3" s="131" t="s">
        <v>55</v>
      </c>
      <c r="B3" s="131"/>
      <c r="C3" s="131"/>
      <c r="D3" s="131"/>
      <c r="E3" s="131"/>
      <c r="F3" s="131"/>
      <c r="G3" s="131"/>
      <c r="H3" s="131"/>
      <c r="I3" s="131"/>
    </row>
    <row r="4" spans="1:9" s="25" customFormat="1" ht="29.25" customHeight="1" x14ac:dyDescent="0.3">
      <c r="A4" s="131" t="s">
        <v>786</v>
      </c>
      <c r="B4" s="131"/>
      <c r="C4" s="131"/>
      <c r="D4" s="131"/>
      <c r="E4" s="131"/>
      <c r="F4" s="131"/>
      <c r="G4" s="131"/>
      <c r="H4" s="131"/>
      <c r="I4" s="131"/>
    </row>
    <row r="5" spans="1:9" s="25" customFormat="1" ht="42" customHeight="1" x14ac:dyDescent="0.3">
      <c r="A5" s="16" t="s">
        <v>4</v>
      </c>
      <c r="B5" s="17" t="s">
        <v>5</v>
      </c>
      <c r="C5" s="18" t="s">
        <v>6</v>
      </c>
      <c r="D5" s="19" t="s">
        <v>7</v>
      </c>
      <c r="E5" s="17" t="s">
        <v>8</v>
      </c>
      <c r="F5" s="17" t="s">
        <v>9</v>
      </c>
      <c r="G5" s="20" t="s">
        <v>10</v>
      </c>
      <c r="H5" s="21" t="s">
        <v>0</v>
      </c>
      <c r="I5" s="22" t="s">
        <v>2</v>
      </c>
    </row>
    <row r="6" spans="1:9" s="25" customFormat="1" x14ac:dyDescent="0.3">
      <c r="A6" s="31" t="s">
        <v>11</v>
      </c>
      <c r="B6" s="32" t="s">
        <v>12</v>
      </c>
      <c r="C6" s="33" t="s">
        <v>13</v>
      </c>
      <c r="D6" s="33" t="s">
        <v>14</v>
      </c>
      <c r="E6" s="31" t="s">
        <v>15</v>
      </c>
      <c r="F6" s="31" t="s">
        <v>16</v>
      </c>
      <c r="G6" s="34" t="s">
        <v>17</v>
      </c>
      <c r="H6" s="35" t="s">
        <v>18</v>
      </c>
      <c r="I6" s="31" t="s">
        <v>19</v>
      </c>
    </row>
    <row r="7" spans="1:9" s="25" customFormat="1" ht="89" customHeight="1" x14ac:dyDescent="0.3">
      <c r="A7" s="46" t="s">
        <v>499</v>
      </c>
      <c r="B7" s="42" t="s">
        <v>316</v>
      </c>
      <c r="C7" s="40">
        <v>69000</v>
      </c>
      <c r="D7" s="40">
        <v>69151.73</v>
      </c>
      <c r="E7" s="24" t="s">
        <v>1</v>
      </c>
      <c r="F7" s="43" t="s">
        <v>317</v>
      </c>
      <c r="G7" s="43" t="s">
        <v>317</v>
      </c>
      <c r="H7" s="37" t="s">
        <v>57</v>
      </c>
      <c r="I7" s="38" t="s">
        <v>826</v>
      </c>
    </row>
    <row r="8" spans="1:9" s="25" customFormat="1" ht="73.5" customHeight="1" x14ac:dyDescent="0.3">
      <c r="A8" s="46" t="s">
        <v>500</v>
      </c>
      <c r="B8" s="42" t="s">
        <v>312</v>
      </c>
      <c r="C8" s="40">
        <v>300000</v>
      </c>
      <c r="D8" s="40">
        <v>300444.78999999998</v>
      </c>
      <c r="E8" s="24" t="s">
        <v>1</v>
      </c>
      <c r="F8" s="43" t="s">
        <v>318</v>
      </c>
      <c r="G8" s="43" t="s">
        <v>318</v>
      </c>
      <c r="H8" s="37" t="s">
        <v>57</v>
      </c>
      <c r="I8" s="38" t="s">
        <v>827</v>
      </c>
    </row>
    <row r="9" spans="1:9" s="25" customFormat="1" ht="88.5" customHeight="1" x14ac:dyDescent="0.3">
      <c r="A9" s="46" t="s">
        <v>501</v>
      </c>
      <c r="B9" s="42" t="s">
        <v>319</v>
      </c>
      <c r="C9" s="40">
        <v>215000</v>
      </c>
      <c r="D9" s="40">
        <v>215941.68</v>
      </c>
      <c r="E9" s="24" t="s">
        <v>1</v>
      </c>
      <c r="F9" s="43" t="s">
        <v>320</v>
      </c>
      <c r="G9" s="43" t="s">
        <v>320</v>
      </c>
      <c r="H9" s="37" t="s">
        <v>57</v>
      </c>
      <c r="I9" s="38" t="s">
        <v>828</v>
      </c>
    </row>
    <row r="10" spans="1:9" s="25" customFormat="1" ht="36" x14ac:dyDescent="0.3">
      <c r="A10" s="46" t="s">
        <v>502</v>
      </c>
      <c r="B10" s="24" t="s">
        <v>321</v>
      </c>
      <c r="C10" s="39">
        <v>1746</v>
      </c>
      <c r="D10" s="39">
        <v>1746</v>
      </c>
      <c r="E10" s="24" t="s">
        <v>1</v>
      </c>
      <c r="F10" s="24" t="s">
        <v>688</v>
      </c>
      <c r="G10" s="24" t="s">
        <v>688</v>
      </c>
      <c r="H10" s="37" t="s">
        <v>57</v>
      </c>
      <c r="I10" s="38" t="s">
        <v>322</v>
      </c>
    </row>
    <row r="11" spans="1:9" s="25" customFormat="1" ht="36" x14ac:dyDescent="0.3">
      <c r="A11" s="46" t="s">
        <v>503</v>
      </c>
      <c r="B11" s="24" t="s">
        <v>323</v>
      </c>
      <c r="C11" s="39">
        <v>650</v>
      </c>
      <c r="D11" s="39">
        <v>650</v>
      </c>
      <c r="E11" s="24" t="s">
        <v>1</v>
      </c>
      <c r="F11" s="24" t="s">
        <v>689</v>
      </c>
      <c r="G11" s="24" t="s">
        <v>689</v>
      </c>
      <c r="H11" s="37" t="s">
        <v>57</v>
      </c>
      <c r="I11" s="38" t="s">
        <v>324</v>
      </c>
    </row>
    <row r="12" spans="1:9" s="25" customFormat="1" ht="36" x14ac:dyDescent="0.3">
      <c r="A12" s="46" t="s">
        <v>504</v>
      </c>
      <c r="B12" s="24" t="s">
        <v>325</v>
      </c>
      <c r="C12" s="39">
        <v>93802.8</v>
      </c>
      <c r="D12" s="39">
        <v>93802.8</v>
      </c>
      <c r="E12" s="24" t="s">
        <v>1</v>
      </c>
      <c r="F12" s="24" t="s">
        <v>690</v>
      </c>
      <c r="G12" s="24" t="s">
        <v>690</v>
      </c>
      <c r="H12" s="37" t="s">
        <v>57</v>
      </c>
      <c r="I12" s="38" t="s">
        <v>899</v>
      </c>
    </row>
    <row r="13" spans="1:9" s="25" customFormat="1" ht="36" x14ac:dyDescent="0.3">
      <c r="A13" s="46" t="s">
        <v>505</v>
      </c>
      <c r="B13" s="24" t="s">
        <v>93</v>
      </c>
      <c r="C13" s="39">
        <v>368511</v>
      </c>
      <c r="D13" s="39">
        <v>368511</v>
      </c>
      <c r="E13" s="24" t="s">
        <v>1</v>
      </c>
      <c r="F13" s="24" t="s">
        <v>691</v>
      </c>
      <c r="G13" s="24" t="s">
        <v>691</v>
      </c>
      <c r="H13" s="37" t="s">
        <v>57</v>
      </c>
      <c r="I13" s="38" t="s">
        <v>900</v>
      </c>
    </row>
    <row r="14" spans="1:9" s="25" customFormat="1" ht="36" x14ac:dyDescent="0.3">
      <c r="A14" s="46" t="s">
        <v>506</v>
      </c>
      <c r="B14" s="24" t="s">
        <v>85</v>
      </c>
      <c r="C14" s="39">
        <v>76200</v>
      </c>
      <c r="D14" s="39">
        <v>76200</v>
      </c>
      <c r="E14" s="24" t="s">
        <v>1</v>
      </c>
      <c r="F14" s="24" t="s">
        <v>667</v>
      </c>
      <c r="G14" s="24" t="s">
        <v>667</v>
      </c>
      <c r="H14" s="37" t="s">
        <v>57</v>
      </c>
      <c r="I14" s="38" t="s">
        <v>901</v>
      </c>
    </row>
    <row r="15" spans="1:9" s="25" customFormat="1" ht="36" x14ac:dyDescent="0.3">
      <c r="A15" s="46" t="s">
        <v>507</v>
      </c>
      <c r="B15" s="24" t="s">
        <v>326</v>
      </c>
      <c r="C15" s="39">
        <v>35000</v>
      </c>
      <c r="D15" s="39">
        <v>35000</v>
      </c>
      <c r="E15" s="24" t="s">
        <v>1</v>
      </c>
      <c r="F15" s="24" t="s">
        <v>692</v>
      </c>
      <c r="G15" s="24" t="s">
        <v>692</v>
      </c>
      <c r="H15" s="37" t="s">
        <v>57</v>
      </c>
      <c r="I15" s="38" t="s">
        <v>327</v>
      </c>
    </row>
    <row r="16" spans="1:9" s="25" customFormat="1" ht="82" customHeight="1" x14ac:dyDescent="0.3">
      <c r="A16" s="46" t="s">
        <v>508</v>
      </c>
      <c r="B16" s="42" t="s">
        <v>328</v>
      </c>
      <c r="C16" s="40">
        <v>53000</v>
      </c>
      <c r="D16" s="40">
        <v>53042.11</v>
      </c>
      <c r="E16" s="24" t="s">
        <v>1</v>
      </c>
      <c r="F16" s="43" t="s">
        <v>329</v>
      </c>
      <c r="G16" s="43" t="s">
        <v>897</v>
      </c>
      <c r="H16" s="37" t="s">
        <v>57</v>
      </c>
      <c r="I16" s="38" t="s">
        <v>829</v>
      </c>
    </row>
    <row r="17" spans="1:9" s="25" customFormat="1" ht="87" customHeight="1" x14ac:dyDescent="0.3">
      <c r="A17" s="46" t="s">
        <v>509</v>
      </c>
      <c r="B17" s="42" t="s">
        <v>330</v>
      </c>
      <c r="C17" s="40">
        <v>30000</v>
      </c>
      <c r="D17" s="40">
        <v>30487.54</v>
      </c>
      <c r="E17" s="24" t="s">
        <v>1</v>
      </c>
      <c r="F17" s="43" t="s">
        <v>331</v>
      </c>
      <c r="G17" s="43" t="s">
        <v>331</v>
      </c>
      <c r="H17" s="37" t="s">
        <v>57</v>
      </c>
      <c r="I17" s="38" t="s">
        <v>830</v>
      </c>
    </row>
    <row r="18" spans="1:9" s="25" customFormat="1" ht="87.5" customHeight="1" x14ac:dyDescent="0.3">
      <c r="A18" s="46" t="s">
        <v>510</v>
      </c>
      <c r="B18" s="42" t="s">
        <v>332</v>
      </c>
      <c r="C18" s="40">
        <v>50000</v>
      </c>
      <c r="D18" s="40">
        <v>50539.12</v>
      </c>
      <c r="E18" s="24" t="s">
        <v>1</v>
      </c>
      <c r="F18" s="43" t="s">
        <v>333</v>
      </c>
      <c r="G18" s="43" t="s">
        <v>333</v>
      </c>
      <c r="H18" s="37" t="s">
        <v>57</v>
      </c>
      <c r="I18" s="38" t="s">
        <v>831</v>
      </c>
    </row>
    <row r="19" spans="1:9" s="25" customFormat="1" ht="91" customHeight="1" x14ac:dyDescent="0.3">
      <c r="A19" s="46" t="s">
        <v>511</v>
      </c>
      <c r="B19" s="42" t="s">
        <v>334</v>
      </c>
      <c r="C19" s="40">
        <v>322000</v>
      </c>
      <c r="D19" s="40">
        <v>315891.94</v>
      </c>
      <c r="E19" s="24" t="s">
        <v>1</v>
      </c>
      <c r="F19" s="43" t="s">
        <v>335</v>
      </c>
      <c r="G19" s="43" t="s">
        <v>335</v>
      </c>
      <c r="H19" s="37" t="s">
        <v>57</v>
      </c>
      <c r="I19" s="38" t="s">
        <v>832</v>
      </c>
    </row>
    <row r="20" spans="1:9" s="25" customFormat="1" ht="87" customHeight="1" x14ac:dyDescent="0.3">
      <c r="A20" s="46" t="s">
        <v>512</v>
      </c>
      <c r="B20" s="42" t="s">
        <v>186</v>
      </c>
      <c r="C20" s="40">
        <v>68800</v>
      </c>
      <c r="D20" s="40">
        <v>69102.87</v>
      </c>
      <c r="E20" s="24" t="s">
        <v>1</v>
      </c>
      <c r="F20" s="43" t="s">
        <v>336</v>
      </c>
      <c r="G20" s="43" t="s">
        <v>336</v>
      </c>
      <c r="H20" s="37" t="s">
        <v>57</v>
      </c>
      <c r="I20" s="38" t="s">
        <v>834</v>
      </c>
    </row>
    <row r="21" spans="1:9" s="25" customFormat="1" ht="90" customHeight="1" x14ac:dyDescent="0.3">
      <c r="A21" s="46" t="s">
        <v>513</v>
      </c>
      <c r="B21" s="42" t="s">
        <v>337</v>
      </c>
      <c r="C21" s="40" t="s">
        <v>338</v>
      </c>
      <c r="D21" s="40">
        <v>279922.43</v>
      </c>
      <c r="E21" s="24" t="s">
        <v>1</v>
      </c>
      <c r="F21" s="43" t="s">
        <v>339</v>
      </c>
      <c r="G21" s="43" t="s">
        <v>339</v>
      </c>
      <c r="H21" s="37" t="s">
        <v>57</v>
      </c>
      <c r="I21" s="38" t="s">
        <v>833</v>
      </c>
    </row>
    <row r="22" spans="1:9" s="25" customFormat="1" ht="36" x14ac:dyDescent="0.3">
      <c r="A22" s="46" t="s">
        <v>514</v>
      </c>
      <c r="B22" s="24" t="s">
        <v>95</v>
      </c>
      <c r="C22" s="39">
        <v>55415</v>
      </c>
      <c r="D22" s="39">
        <v>55415</v>
      </c>
      <c r="E22" s="24" t="s">
        <v>1</v>
      </c>
      <c r="F22" s="24" t="s">
        <v>693</v>
      </c>
      <c r="G22" s="24" t="s">
        <v>693</v>
      </c>
      <c r="H22" s="37" t="s">
        <v>57</v>
      </c>
      <c r="I22" s="38" t="s">
        <v>902</v>
      </c>
    </row>
    <row r="23" spans="1:9" s="25" customFormat="1" ht="36" x14ac:dyDescent="0.3">
      <c r="A23" s="46" t="s">
        <v>515</v>
      </c>
      <c r="B23" s="24" t="s">
        <v>340</v>
      </c>
      <c r="C23" s="39">
        <v>11770</v>
      </c>
      <c r="D23" s="39">
        <v>11770</v>
      </c>
      <c r="E23" s="24" t="s">
        <v>1</v>
      </c>
      <c r="F23" s="24" t="s">
        <v>694</v>
      </c>
      <c r="G23" s="24" t="s">
        <v>694</v>
      </c>
      <c r="H23" s="37" t="s">
        <v>57</v>
      </c>
      <c r="I23" s="38" t="s">
        <v>341</v>
      </c>
    </row>
    <row r="24" spans="1:9" s="25" customFormat="1" ht="36" x14ac:dyDescent="0.3">
      <c r="A24" s="46" t="s">
        <v>516</v>
      </c>
      <c r="B24" s="24" t="s">
        <v>342</v>
      </c>
      <c r="C24" s="39">
        <v>21100</v>
      </c>
      <c r="D24" s="39">
        <v>21100</v>
      </c>
      <c r="E24" s="24" t="s">
        <v>1</v>
      </c>
      <c r="F24" s="24" t="s">
        <v>695</v>
      </c>
      <c r="G24" s="24" t="s">
        <v>695</v>
      </c>
      <c r="H24" s="37" t="s">
        <v>57</v>
      </c>
      <c r="I24" s="38" t="s">
        <v>343</v>
      </c>
    </row>
    <row r="25" spans="1:9" s="25" customFormat="1" ht="36" x14ac:dyDescent="0.3">
      <c r="A25" s="46" t="s">
        <v>517</v>
      </c>
      <c r="B25" s="24" t="s">
        <v>201</v>
      </c>
      <c r="C25" s="39">
        <v>25350</v>
      </c>
      <c r="D25" s="39">
        <v>25350</v>
      </c>
      <c r="E25" s="24" t="s">
        <v>1</v>
      </c>
      <c r="F25" s="24" t="s">
        <v>898</v>
      </c>
      <c r="G25" s="24" t="s">
        <v>898</v>
      </c>
      <c r="H25" s="37" t="s">
        <v>57</v>
      </c>
      <c r="I25" s="38" t="s">
        <v>903</v>
      </c>
    </row>
    <row r="26" spans="1:9" x14ac:dyDescent="0.3">
      <c r="C26" s="47"/>
      <c r="D26" s="47"/>
      <c r="G26" s="47"/>
      <c r="H26" s="47"/>
      <c r="I26" s="47"/>
    </row>
    <row r="27" spans="1:9" x14ac:dyDescent="0.3">
      <c r="C27" s="47"/>
      <c r="D27" s="47"/>
      <c r="G27" s="47"/>
      <c r="H27" s="47"/>
      <c r="I27" s="47"/>
    </row>
  </sheetData>
  <mergeCells count="3">
    <mergeCell ref="A2:I2"/>
    <mergeCell ref="A3:I3"/>
    <mergeCell ref="A4:I4"/>
  </mergeCells>
  <phoneticPr fontId="26" type="noConversion"/>
  <pageMargins left="0.24" right="0.23" top="0.38" bottom="0.26" header="0.31496062992125984" footer="0.31496062992125984"/>
  <pageSetup paperSize="9" scale="6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75023-7E17-4015-9671-2FE490640E4D}">
  <dimension ref="A1:I38"/>
  <sheetViews>
    <sheetView topLeftCell="A13" workbookViewId="0">
      <selection activeCell="I8" sqref="I8"/>
    </sheetView>
  </sheetViews>
  <sheetFormatPr defaultColWidth="9" defaultRowHeight="18" x14ac:dyDescent="0.3"/>
  <cols>
    <col min="1" max="1" width="8.1640625" style="51" customWidth="1"/>
    <col min="2" max="2" width="38.1640625" style="47" customWidth="1"/>
    <col min="3" max="3" width="16.6640625" style="48" customWidth="1"/>
    <col min="4" max="4" width="12.9140625" style="48" customWidth="1"/>
    <col min="5" max="5" width="13.08203125" style="47" customWidth="1"/>
    <col min="6" max="6" width="41.1640625" style="47" customWidth="1"/>
    <col min="7" max="7" width="34.5" style="49" customWidth="1"/>
    <col min="8" max="8" width="21.4140625" style="50" customWidth="1"/>
    <col min="9" max="9" width="19.5" style="51" customWidth="1"/>
    <col min="10" max="16384" width="9" style="47"/>
  </cols>
  <sheetData>
    <row r="1" spans="1:9" s="25" customFormat="1" ht="32.25" customHeight="1" x14ac:dyDescent="0.3">
      <c r="C1" s="26"/>
      <c r="D1" s="26"/>
      <c r="G1" s="27"/>
      <c r="H1" s="28"/>
      <c r="I1" s="29" t="s">
        <v>3</v>
      </c>
    </row>
    <row r="2" spans="1:9" s="25" customFormat="1" ht="33" customHeight="1" x14ac:dyDescent="0.3">
      <c r="A2" s="130" t="s">
        <v>696</v>
      </c>
      <c r="B2" s="131"/>
      <c r="C2" s="131"/>
      <c r="D2" s="131"/>
      <c r="E2" s="131"/>
      <c r="F2" s="131"/>
      <c r="G2" s="131"/>
      <c r="H2" s="131"/>
      <c r="I2" s="131"/>
    </row>
    <row r="3" spans="1:9" s="30" customFormat="1" ht="33" customHeight="1" x14ac:dyDescent="0.3">
      <c r="A3" s="131" t="s">
        <v>55</v>
      </c>
      <c r="B3" s="131"/>
      <c r="C3" s="131"/>
      <c r="D3" s="131"/>
      <c r="E3" s="131"/>
      <c r="F3" s="131"/>
      <c r="G3" s="131"/>
      <c r="H3" s="131"/>
      <c r="I3" s="131"/>
    </row>
    <row r="4" spans="1:9" s="25" customFormat="1" ht="29.25" customHeight="1" x14ac:dyDescent="0.3">
      <c r="A4" s="131" t="s">
        <v>787</v>
      </c>
      <c r="B4" s="131"/>
      <c r="C4" s="131"/>
      <c r="D4" s="131"/>
      <c r="E4" s="131"/>
      <c r="F4" s="131"/>
      <c r="G4" s="131"/>
      <c r="H4" s="131"/>
      <c r="I4" s="131"/>
    </row>
    <row r="5" spans="1:9" s="25" customFormat="1" ht="42" customHeight="1" x14ac:dyDescent="0.3">
      <c r="A5" s="79" t="s">
        <v>4</v>
      </c>
      <c r="B5" s="79" t="s">
        <v>5</v>
      </c>
      <c r="C5" s="80" t="s">
        <v>6</v>
      </c>
      <c r="D5" s="81" t="s">
        <v>7</v>
      </c>
      <c r="E5" s="79" t="s">
        <v>8</v>
      </c>
      <c r="F5" s="79" t="s">
        <v>9</v>
      </c>
      <c r="G5" s="82" t="s">
        <v>10</v>
      </c>
      <c r="H5" s="83" t="s">
        <v>0</v>
      </c>
      <c r="I5" s="84" t="s">
        <v>2</v>
      </c>
    </row>
    <row r="6" spans="1:9" s="25" customFormat="1" x14ac:dyDescent="0.3">
      <c r="A6" s="85" t="s">
        <v>11</v>
      </c>
      <c r="B6" s="86" t="s">
        <v>12</v>
      </c>
      <c r="C6" s="87" t="s">
        <v>13</v>
      </c>
      <c r="D6" s="87" t="s">
        <v>14</v>
      </c>
      <c r="E6" s="85" t="s">
        <v>15</v>
      </c>
      <c r="F6" s="85" t="s">
        <v>16</v>
      </c>
      <c r="G6" s="88" t="s">
        <v>17</v>
      </c>
      <c r="H6" s="89" t="s">
        <v>18</v>
      </c>
      <c r="I6" s="85" t="s">
        <v>19</v>
      </c>
    </row>
    <row r="7" spans="1:9" s="25" customFormat="1" ht="36" x14ac:dyDescent="0.3">
      <c r="A7" s="90" t="s">
        <v>499</v>
      </c>
      <c r="B7" s="91" t="s">
        <v>344</v>
      </c>
      <c r="C7" s="92">
        <v>85985.9</v>
      </c>
      <c r="D7" s="92">
        <v>85985.9</v>
      </c>
      <c r="E7" s="91" t="s">
        <v>1</v>
      </c>
      <c r="F7" s="91" t="s">
        <v>697</v>
      </c>
      <c r="G7" s="91" t="s">
        <v>697</v>
      </c>
      <c r="H7" s="93" t="s">
        <v>57</v>
      </c>
      <c r="I7" s="94" t="s">
        <v>835</v>
      </c>
    </row>
    <row r="8" spans="1:9" s="25" customFormat="1" ht="36" x14ac:dyDescent="0.3">
      <c r="A8" s="90" t="s">
        <v>500</v>
      </c>
      <c r="B8" s="91" t="s">
        <v>59</v>
      </c>
      <c r="C8" s="92">
        <v>27000</v>
      </c>
      <c r="D8" s="92">
        <v>27000</v>
      </c>
      <c r="E8" s="91" t="s">
        <v>1</v>
      </c>
      <c r="F8" s="91" t="s">
        <v>698</v>
      </c>
      <c r="G8" s="91" t="s">
        <v>698</v>
      </c>
      <c r="H8" s="93" t="s">
        <v>57</v>
      </c>
      <c r="I8" s="94" t="s">
        <v>345</v>
      </c>
    </row>
    <row r="9" spans="1:9" s="25" customFormat="1" ht="36" x14ac:dyDescent="0.3">
      <c r="A9" s="90" t="s">
        <v>501</v>
      </c>
      <c r="B9" s="91" t="s">
        <v>59</v>
      </c>
      <c r="C9" s="92">
        <v>27000</v>
      </c>
      <c r="D9" s="92">
        <v>27000</v>
      </c>
      <c r="E9" s="91" t="s">
        <v>1</v>
      </c>
      <c r="F9" s="91" t="s">
        <v>699</v>
      </c>
      <c r="G9" s="91" t="s">
        <v>699</v>
      </c>
      <c r="H9" s="93" t="s">
        <v>57</v>
      </c>
      <c r="I9" s="94" t="s">
        <v>346</v>
      </c>
    </row>
    <row r="10" spans="1:9" s="25" customFormat="1" ht="36" x14ac:dyDescent="0.3">
      <c r="A10" s="90" t="s">
        <v>502</v>
      </c>
      <c r="B10" s="91" t="s">
        <v>347</v>
      </c>
      <c r="C10" s="92">
        <v>6100</v>
      </c>
      <c r="D10" s="92">
        <v>6100</v>
      </c>
      <c r="E10" s="91" t="s">
        <v>1</v>
      </c>
      <c r="F10" s="91" t="s">
        <v>700</v>
      </c>
      <c r="G10" s="91" t="s">
        <v>700</v>
      </c>
      <c r="H10" s="93" t="s">
        <v>57</v>
      </c>
      <c r="I10" s="94" t="s">
        <v>348</v>
      </c>
    </row>
    <row r="11" spans="1:9" s="25" customFormat="1" ht="36" x14ac:dyDescent="0.3">
      <c r="A11" s="90" t="s">
        <v>503</v>
      </c>
      <c r="B11" s="91" t="s">
        <v>305</v>
      </c>
      <c r="C11" s="92">
        <v>18850</v>
      </c>
      <c r="D11" s="92">
        <v>18850</v>
      </c>
      <c r="E11" s="91" t="s">
        <v>1</v>
      </c>
      <c r="F11" s="91" t="s">
        <v>701</v>
      </c>
      <c r="G11" s="91" t="s">
        <v>701</v>
      </c>
      <c r="H11" s="93" t="s">
        <v>57</v>
      </c>
      <c r="I11" s="94" t="s">
        <v>349</v>
      </c>
    </row>
    <row r="12" spans="1:9" s="25" customFormat="1" ht="36" x14ac:dyDescent="0.3">
      <c r="A12" s="90" t="s">
        <v>504</v>
      </c>
      <c r="B12" s="91" t="s">
        <v>350</v>
      </c>
      <c r="C12" s="92">
        <v>6520</v>
      </c>
      <c r="D12" s="92">
        <v>6520</v>
      </c>
      <c r="E12" s="91" t="s">
        <v>1</v>
      </c>
      <c r="F12" s="91" t="s">
        <v>702</v>
      </c>
      <c r="G12" s="91" t="s">
        <v>702</v>
      </c>
      <c r="H12" s="93" t="s">
        <v>57</v>
      </c>
      <c r="I12" s="94" t="s">
        <v>351</v>
      </c>
    </row>
    <row r="13" spans="1:9" s="25" customFormat="1" ht="36" x14ac:dyDescent="0.3">
      <c r="A13" s="90" t="s">
        <v>505</v>
      </c>
      <c r="B13" s="91" t="s">
        <v>352</v>
      </c>
      <c r="C13" s="92">
        <v>7000</v>
      </c>
      <c r="D13" s="92">
        <v>7000</v>
      </c>
      <c r="E13" s="91" t="s">
        <v>1</v>
      </c>
      <c r="F13" s="91" t="s">
        <v>703</v>
      </c>
      <c r="G13" s="91" t="s">
        <v>703</v>
      </c>
      <c r="H13" s="93" t="s">
        <v>57</v>
      </c>
      <c r="I13" s="94" t="s">
        <v>836</v>
      </c>
    </row>
    <row r="14" spans="1:9" s="25" customFormat="1" ht="36" x14ac:dyDescent="0.3">
      <c r="A14" s="90" t="s">
        <v>506</v>
      </c>
      <c r="B14" s="91" t="s">
        <v>214</v>
      </c>
      <c r="C14" s="92">
        <v>40550</v>
      </c>
      <c r="D14" s="92">
        <v>40555</v>
      </c>
      <c r="E14" s="91" t="s">
        <v>1</v>
      </c>
      <c r="F14" s="91" t="s">
        <v>704</v>
      </c>
      <c r="G14" s="91" t="s">
        <v>704</v>
      </c>
      <c r="H14" s="93" t="s">
        <v>57</v>
      </c>
      <c r="I14" s="94" t="s">
        <v>837</v>
      </c>
    </row>
    <row r="15" spans="1:9" s="25" customFormat="1" ht="36" x14ac:dyDescent="0.3">
      <c r="A15" s="90" t="s">
        <v>507</v>
      </c>
      <c r="B15" s="91" t="s">
        <v>353</v>
      </c>
      <c r="C15" s="92">
        <v>3680</v>
      </c>
      <c r="D15" s="92">
        <v>3680</v>
      </c>
      <c r="E15" s="91" t="s">
        <v>1</v>
      </c>
      <c r="F15" s="91" t="s">
        <v>705</v>
      </c>
      <c r="G15" s="91" t="s">
        <v>705</v>
      </c>
      <c r="H15" s="93" t="s">
        <v>57</v>
      </c>
      <c r="I15" s="94" t="s">
        <v>354</v>
      </c>
    </row>
    <row r="16" spans="1:9" s="25" customFormat="1" ht="36" x14ac:dyDescent="0.3">
      <c r="A16" s="90" t="s">
        <v>508</v>
      </c>
      <c r="B16" s="91" t="s">
        <v>355</v>
      </c>
      <c r="C16" s="92">
        <v>7060</v>
      </c>
      <c r="D16" s="92">
        <v>7060</v>
      </c>
      <c r="E16" s="91" t="s">
        <v>1</v>
      </c>
      <c r="F16" s="91" t="s">
        <v>706</v>
      </c>
      <c r="G16" s="91" t="s">
        <v>706</v>
      </c>
      <c r="H16" s="93" t="s">
        <v>57</v>
      </c>
      <c r="I16" s="94" t="s">
        <v>356</v>
      </c>
    </row>
    <row r="17" spans="1:9" s="25" customFormat="1" ht="36" x14ac:dyDescent="0.3">
      <c r="A17" s="90" t="s">
        <v>509</v>
      </c>
      <c r="B17" s="91" t="s">
        <v>357</v>
      </c>
      <c r="C17" s="92">
        <v>9840</v>
      </c>
      <c r="D17" s="92">
        <v>9840</v>
      </c>
      <c r="E17" s="91" t="s">
        <v>1</v>
      </c>
      <c r="F17" s="91" t="s">
        <v>707</v>
      </c>
      <c r="G17" s="91" t="s">
        <v>707</v>
      </c>
      <c r="H17" s="93" t="s">
        <v>57</v>
      </c>
      <c r="I17" s="94" t="s">
        <v>358</v>
      </c>
    </row>
    <row r="18" spans="1:9" s="25" customFormat="1" ht="36" x14ac:dyDescent="0.3">
      <c r="A18" s="90" t="s">
        <v>510</v>
      </c>
      <c r="B18" s="91" t="s">
        <v>359</v>
      </c>
      <c r="C18" s="92">
        <v>9222</v>
      </c>
      <c r="D18" s="92">
        <v>9222</v>
      </c>
      <c r="E18" s="91" t="s">
        <v>1</v>
      </c>
      <c r="F18" s="91" t="s">
        <v>708</v>
      </c>
      <c r="G18" s="91" t="s">
        <v>708</v>
      </c>
      <c r="H18" s="93" t="s">
        <v>57</v>
      </c>
      <c r="I18" s="94" t="s">
        <v>360</v>
      </c>
    </row>
    <row r="19" spans="1:9" s="25" customFormat="1" ht="36" x14ac:dyDescent="0.3">
      <c r="A19" s="90" t="s">
        <v>511</v>
      </c>
      <c r="B19" s="91" t="s">
        <v>361</v>
      </c>
      <c r="C19" s="92">
        <v>28500</v>
      </c>
      <c r="D19" s="92">
        <v>28500</v>
      </c>
      <c r="E19" s="91" t="s">
        <v>1</v>
      </c>
      <c r="F19" s="91" t="s">
        <v>709</v>
      </c>
      <c r="G19" s="91" t="s">
        <v>709</v>
      </c>
      <c r="H19" s="93" t="s">
        <v>57</v>
      </c>
      <c r="I19" s="94" t="s">
        <v>362</v>
      </c>
    </row>
    <row r="20" spans="1:9" s="25" customFormat="1" ht="74.5" customHeight="1" x14ac:dyDescent="0.3">
      <c r="A20" s="90" t="s">
        <v>512</v>
      </c>
      <c r="B20" s="104" t="s">
        <v>363</v>
      </c>
      <c r="C20" s="95" t="s">
        <v>364</v>
      </c>
      <c r="D20" s="95">
        <v>98468.91</v>
      </c>
      <c r="E20" s="91" t="s">
        <v>1</v>
      </c>
      <c r="F20" s="105" t="s">
        <v>365</v>
      </c>
      <c r="G20" s="105" t="s">
        <v>365</v>
      </c>
      <c r="H20" s="93" t="s">
        <v>57</v>
      </c>
      <c r="I20" s="94" t="s">
        <v>848</v>
      </c>
    </row>
    <row r="21" spans="1:9" s="25" customFormat="1" ht="86.5" customHeight="1" x14ac:dyDescent="0.3">
      <c r="A21" s="90" t="s">
        <v>513</v>
      </c>
      <c r="B21" s="104" t="s">
        <v>366</v>
      </c>
      <c r="C21" s="95">
        <v>299000</v>
      </c>
      <c r="D21" s="95">
        <v>298036.65999999997</v>
      </c>
      <c r="E21" s="91" t="s">
        <v>1</v>
      </c>
      <c r="F21" s="105" t="s">
        <v>367</v>
      </c>
      <c r="G21" s="105" t="s">
        <v>367</v>
      </c>
      <c r="H21" s="93" t="s">
        <v>57</v>
      </c>
      <c r="I21" s="94" t="s">
        <v>849</v>
      </c>
    </row>
    <row r="22" spans="1:9" s="25" customFormat="1" ht="36" x14ac:dyDescent="0.3">
      <c r="A22" s="90" t="s">
        <v>514</v>
      </c>
      <c r="B22" s="91" t="s">
        <v>368</v>
      </c>
      <c r="C22" s="92">
        <v>9500</v>
      </c>
      <c r="D22" s="92">
        <v>9500</v>
      </c>
      <c r="E22" s="91" t="s">
        <v>1</v>
      </c>
      <c r="F22" s="91" t="s">
        <v>710</v>
      </c>
      <c r="G22" s="91" t="s">
        <v>710</v>
      </c>
      <c r="H22" s="93" t="s">
        <v>57</v>
      </c>
      <c r="I22" s="94" t="s">
        <v>838</v>
      </c>
    </row>
    <row r="23" spans="1:9" s="25" customFormat="1" ht="36" x14ac:dyDescent="0.3">
      <c r="A23" s="90" t="s">
        <v>515</v>
      </c>
      <c r="B23" s="91" t="s">
        <v>369</v>
      </c>
      <c r="C23" s="92">
        <v>69603</v>
      </c>
      <c r="D23" s="92">
        <v>69603</v>
      </c>
      <c r="E23" s="91" t="s">
        <v>1</v>
      </c>
      <c r="F23" s="91" t="s">
        <v>711</v>
      </c>
      <c r="G23" s="91" t="s">
        <v>711</v>
      </c>
      <c r="H23" s="93" t="s">
        <v>57</v>
      </c>
      <c r="I23" s="94" t="s">
        <v>839</v>
      </c>
    </row>
    <row r="24" spans="1:9" s="25" customFormat="1" ht="36" x14ac:dyDescent="0.3">
      <c r="A24" s="90" t="s">
        <v>516</v>
      </c>
      <c r="B24" s="91" t="s">
        <v>370</v>
      </c>
      <c r="C24" s="92">
        <v>450</v>
      </c>
      <c r="D24" s="92">
        <v>450</v>
      </c>
      <c r="E24" s="91" t="s">
        <v>1</v>
      </c>
      <c r="F24" s="91" t="s">
        <v>712</v>
      </c>
      <c r="G24" s="91" t="s">
        <v>712</v>
      </c>
      <c r="H24" s="93" t="s">
        <v>57</v>
      </c>
      <c r="I24" s="94" t="s">
        <v>371</v>
      </c>
    </row>
    <row r="25" spans="1:9" s="25" customFormat="1" ht="88" customHeight="1" x14ac:dyDescent="0.3">
      <c r="A25" s="90" t="s">
        <v>517</v>
      </c>
      <c r="B25" s="104" t="s">
        <v>372</v>
      </c>
      <c r="C25" s="95">
        <v>287700</v>
      </c>
      <c r="D25" s="95">
        <v>291774.31</v>
      </c>
      <c r="E25" s="91" t="s">
        <v>1</v>
      </c>
      <c r="F25" s="105" t="s">
        <v>373</v>
      </c>
      <c r="G25" s="105" t="s">
        <v>373</v>
      </c>
      <c r="H25" s="93" t="s">
        <v>57</v>
      </c>
      <c r="I25" s="94" t="s">
        <v>374</v>
      </c>
    </row>
    <row r="26" spans="1:9" s="25" customFormat="1" ht="93" customHeight="1" x14ac:dyDescent="0.3">
      <c r="A26" s="90" t="s">
        <v>518</v>
      </c>
      <c r="B26" s="104" t="s">
        <v>375</v>
      </c>
      <c r="C26" s="95">
        <v>400000</v>
      </c>
      <c r="D26" s="95">
        <v>402154.9</v>
      </c>
      <c r="E26" s="91" t="s">
        <v>1</v>
      </c>
      <c r="F26" s="105" t="s">
        <v>376</v>
      </c>
      <c r="G26" s="105" t="s">
        <v>376</v>
      </c>
      <c r="H26" s="93" t="s">
        <v>57</v>
      </c>
      <c r="I26" s="94" t="s">
        <v>377</v>
      </c>
    </row>
    <row r="27" spans="1:9" s="25" customFormat="1" ht="36" x14ac:dyDescent="0.3">
      <c r="A27" s="90" t="s">
        <v>519</v>
      </c>
      <c r="B27" s="91" t="s">
        <v>378</v>
      </c>
      <c r="C27" s="92">
        <v>500</v>
      </c>
      <c r="D27" s="92">
        <v>500</v>
      </c>
      <c r="E27" s="91" t="s">
        <v>1</v>
      </c>
      <c r="F27" s="91" t="s">
        <v>713</v>
      </c>
      <c r="G27" s="91" t="s">
        <v>713</v>
      </c>
      <c r="H27" s="93" t="s">
        <v>57</v>
      </c>
      <c r="I27" s="94" t="s">
        <v>379</v>
      </c>
    </row>
    <row r="28" spans="1:9" s="45" customFormat="1" ht="36" x14ac:dyDescent="0.3">
      <c r="A28" s="90">
        <v>22</v>
      </c>
      <c r="B28" s="111" t="s">
        <v>85</v>
      </c>
      <c r="C28" s="119">
        <v>75000</v>
      </c>
      <c r="D28" s="119">
        <v>75000</v>
      </c>
      <c r="E28" s="111" t="s">
        <v>1</v>
      </c>
      <c r="F28" s="111" t="s">
        <v>714</v>
      </c>
      <c r="G28" s="111" t="s">
        <v>714</v>
      </c>
      <c r="H28" s="112" t="s">
        <v>57</v>
      </c>
      <c r="I28" s="120" t="s">
        <v>842</v>
      </c>
    </row>
    <row r="29" spans="1:9" s="45" customFormat="1" ht="36" x14ac:dyDescent="0.3">
      <c r="A29" s="90" t="s">
        <v>521</v>
      </c>
      <c r="B29" s="111" t="s">
        <v>380</v>
      </c>
      <c r="C29" s="119">
        <v>9995</v>
      </c>
      <c r="D29" s="119">
        <v>9995</v>
      </c>
      <c r="E29" s="111" t="s">
        <v>1</v>
      </c>
      <c r="F29" s="111" t="s">
        <v>715</v>
      </c>
      <c r="G29" s="111" t="s">
        <v>715</v>
      </c>
      <c r="H29" s="112" t="s">
        <v>57</v>
      </c>
      <c r="I29" s="120" t="s">
        <v>843</v>
      </c>
    </row>
    <row r="30" spans="1:9" s="45" customFormat="1" ht="36" x14ac:dyDescent="0.3">
      <c r="A30" s="90" t="s">
        <v>522</v>
      </c>
      <c r="B30" s="111" t="s">
        <v>381</v>
      </c>
      <c r="C30" s="119">
        <v>41578</v>
      </c>
      <c r="D30" s="119">
        <v>41578</v>
      </c>
      <c r="E30" s="111" t="s">
        <v>1</v>
      </c>
      <c r="F30" s="111" t="s">
        <v>716</v>
      </c>
      <c r="G30" s="111" t="s">
        <v>716</v>
      </c>
      <c r="H30" s="112" t="s">
        <v>57</v>
      </c>
      <c r="I30" s="120" t="s">
        <v>844</v>
      </c>
    </row>
    <row r="31" spans="1:9" s="45" customFormat="1" ht="36" x14ac:dyDescent="0.3">
      <c r="A31" s="90" t="s">
        <v>523</v>
      </c>
      <c r="B31" s="111" t="s">
        <v>95</v>
      </c>
      <c r="C31" s="119">
        <v>17948</v>
      </c>
      <c r="D31" s="119">
        <v>17948</v>
      </c>
      <c r="E31" s="111" t="s">
        <v>1</v>
      </c>
      <c r="F31" s="111" t="s">
        <v>717</v>
      </c>
      <c r="G31" s="111" t="s">
        <v>717</v>
      </c>
      <c r="H31" s="112" t="s">
        <v>57</v>
      </c>
      <c r="I31" s="120" t="s">
        <v>845</v>
      </c>
    </row>
    <row r="32" spans="1:9" s="45" customFormat="1" ht="36" x14ac:dyDescent="0.3">
      <c r="A32" s="90" t="s">
        <v>524</v>
      </c>
      <c r="B32" s="111" t="s">
        <v>382</v>
      </c>
      <c r="C32" s="119">
        <v>2287</v>
      </c>
      <c r="D32" s="119">
        <v>2287</v>
      </c>
      <c r="E32" s="111" t="s">
        <v>1</v>
      </c>
      <c r="F32" s="111" t="s">
        <v>718</v>
      </c>
      <c r="G32" s="111" t="s">
        <v>718</v>
      </c>
      <c r="H32" s="112" t="s">
        <v>57</v>
      </c>
      <c r="I32" s="120" t="s">
        <v>846</v>
      </c>
    </row>
    <row r="33" spans="1:9" s="45" customFormat="1" ht="36" x14ac:dyDescent="0.3">
      <c r="A33" s="90" t="s">
        <v>525</v>
      </c>
      <c r="B33" s="111" t="s">
        <v>383</v>
      </c>
      <c r="C33" s="119">
        <v>17000</v>
      </c>
      <c r="D33" s="119">
        <v>17000</v>
      </c>
      <c r="E33" s="111" t="s">
        <v>1</v>
      </c>
      <c r="F33" s="111" t="s">
        <v>719</v>
      </c>
      <c r="G33" s="111" t="s">
        <v>719</v>
      </c>
      <c r="H33" s="112" t="s">
        <v>57</v>
      </c>
      <c r="I33" s="120" t="s">
        <v>847</v>
      </c>
    </row>
    <row r="34" spans="1:9" s="45" customFormat="1" ht="36" x14ac:dyDescent="0.3">
      <c r="A34" s="90" t="s">
        <v>526</v>
      </c>
      <c r="B34" s="111" t="s">
        <v>840</v>
      </c>
      <c r="C34" s="119">
        <v>45900</v>
      </c>
      <c r="D34" s="119">
        <v>45900</v>
      </c>
      <c r="E34" s="111" t="s">
        <v>1</v>
      </c>
      <c r="F34" s="111" t="s">
        <v>720</v>
      </c>
      <c r="G34" s="111" t="s">
        <v>720</v>
      </c>
      <c r="H34" s="112" t="s">
        <v>57</v>
      </c>
      <c r="I34" s="120" t="s">
        <v>841</v>
      </c>
    </row>
    <row r="35" spans="1:9" s="25" customFormat="1" ht="36" x14ac:dyDescent="0.3">
      <c r="A35" s="90" t="s">
        <v>527</v>
      </c>
      <c r="B35" s="91" t="s">
        <v>384</v>
      </c>
      <c r="C35" s="92">
        <v>20700</v>
      </c>
      <c r="D35" s="92">
        <v>20700</v>
      </c>
      <c r="E35" s="91" t="s">
        <v>1</v>
      </c>
      <c r="F35" s="91" t="s">
        <v>721</v>
      </c>
      <c r="G35" s="91" t="s">
        <v>721</v>
      </c>
      <c r="H35" s="93" t="s">
        <v>57</v>
      </c>
      <c r="I35" s="94" t="s">
        <v>385</v>
      </c>
    </row>
    <row r="36" spans="1:9" s="25" customFormat="1" ht="36" x14ac:dyDescent="0.3">
      <c r="A36" s="90" t="s">
        <v>528</v>
      </c>
      <c r="B36" s="91" t="s">
        <v>386</v>
      </c>
      <c r="C36" s="92">
        <v>73700</v>
      </c>
      <c r="D36" s="92">
        <v>73700</v>
      </c>
      <c r="E36" s="91" t="s">
        <v>1</v>
      </c>
      <c r="F36" s="91" t="s">
        <v>722</v>
      </c>
      <c r="G36" s="91" t="s">
        <v>722</v>
      </c>
      <c r="H36" s="93" t="s">
        <v>57</v>
      </c>
      <c r="I36" s="94" t="s">
        <v>387</v>
      </c>
    </row>
    <row r="37" spans="1:9" s="25" customFormat="1" ht="36" x14ac:dyDescent="0.3">
      <c r="A37" s="90" t="s">
        <v>529</v>
      </c>
      <c r="B37" s="91" t="s">
        <v>388</v>
      </c>
      <c r="C37" s="92">
        <v>25000</v>
      </c>
      <c r="D37" s="92">
        <v>25000</v>
      </c>
      <c r="E37" s="91" t="s">
        <v>1</v>
      </c>
      <c r="F37" s="91" t="s">
        <v>723</v>
      </c>
      <c r="G37" s="91" t="s">
        <v>723</v>
      </c>
      <c r="H37" s="93" t="s">
        <v>57</v>
      </c>
      <c r="I37" s="94" t="s">
        <v>389</v>
      </c>
    </row>
    <row r="38" spans="1:9" s="25" customFormat="1" ht="36" x14ac:dyDescent="0.3">
      <c r="A38" s="96" t="s">
        <v>530</v>
      </c>
      <c r="B38" s="99" t="s">
        <v>59</v>
      </c>
      <c r="C38" s="98">
        <v>18000</v>
      </c>
      <c r="D38" s="98">
        <v>18000</v>
      </c>
      <c r="E38" s="99" t="s">
        <v>1</v>
      </c>
      <c r="F38" s="99" t="s">
        <v>724</v>
      </c>
      <c r="G38" s="99" t="s">
        <v>724</v>
      </c>
      <c r="H38" s="102" t="s">
        <v>57</v>
      </c>
      <c r="I38" s="103" t="s">
        <v>390</v>
      </c>
    </row>
  </sheetData>
  <mergeCells count="3">
    <mergeCell ref="A2:I2"/>
    <mergeCell ref="A3:I3"/>
    <mergeCell ref="A4:I4"/>
  </mergeCells>
  <phoneticPr fontId="26" type="noConversion"/>
  <pageMargins left="0.25" right="0.22" top="0.35" bottom="0.3" header="0.31496062992125984" footer="0.31496062992125984"/>
  <pageSetup paperSize="9" scale="6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A81D3-D55C-40F1-917D-2A1EB5B12BEF}">
  <dimension ref="A1:I46"/>
  <sheetViews>
    <sheetView topLeftCell="A40" workbookViewId="0">
      <selection activeCell="F44" sqref="F44"/>
    </sheetView>
  </sheetViews>
  <sheetFormatPr defaultColWidth="9" defaultRowHeight="18" x14ac:dyDescent="0.3"/>
  <cols>
    <col min="1" max="1" width="8.1640625" style="51" customWidth="1"/>
    <col min="2" max="2" width="38.1640625" style="47" customWidth="1"/>
    <col min="3" max="3" width="11.6640625" style="48" customWidth="1"/>
    <col min="4" max="4" width="12.9140625" style="48" customWidth="1"/>
    <col min="5" max="5" width="13.08203125" style="47" customWidth="1"/>
    <col min="6" max="6" width="43" style="47" customWidth="1"/>
    <col min="7" max="7" width="34.5" style="49" customWidth="1"/>
    <col min="8" max="8" width="21.4140625" style="50" customWidth="1"/>
    <col min="9" max="9" width="19.5" style="51" customWidth="1"/>
    <col min="10" max="16384" width="9" style="47"/>
  </cols>
  <sheetData>
    <row r="1" spans="1:9" s="25" customFormat="1" ht="32.25" customHeight="1" x14ac:dyDescent="0.3">
      <c r="C1" s="26"/>
      <c r="D1" s="26"/>
      <c r="G1" s="27"/>
      <c r="H1" s="28"/>
      <c r="I1" s="29" t="s">
        <v>3</v>
      </c>
    </row>
    <row r="2" spans="1:9" s="25" customFormat="1" ht="33" customHeight="1" x14ac:dyDescent="0.3">
      <c r="A2" s="130" t="s">
        <v>696</v>
      </c>
      <c r="B2" s="131"/>
      <c r="C2" s="131"/>
      <c r="D2" s="131"/>
      <c r="E2" s="131"/>
      <c r="F2" s="131"/>
      <c r="G2" s="131"/>
      <c r="H2" s="131"/>
      <c r="I2" s="131"/>
    </row>
    <row r="3" spans="1:9" s="30" customFormat="1" ht="33" customHeight="1" x14ac:dyDescent="0.3">
      <c r="A3" s="131" t="s">
        <v>55</v>
      </c>
      <c r="B3" s="131"/>
      <c r="C3" s="131"/>
      <c r="D3" s="131"/>
      <c r="E3" s="131"/>
      <c r="F3" s="131"/>
      <c r="G3" s="131"/>
      <c r="H3" s="131"/>
      <c r="I3" s="131"/>
    </row>
    <row r="4" spans="1:9" s="25" customFormat="1" ht="29.25" customHeight="1" x14ac:dyDescent="0.3">
      <c r="A4" s="131" t="s">
        <v>788</v>
      </c>
      <c r="B4" s="131"/>
      <c r="C4" s="131"/>
      <c r="D4" s="131"/>
      <c r="E4" s="131"/>
      <c r="F4" s="131"/>
      <c r="G4" s="131"/>
      <c r="H4" s="131"/>
      <c r="I4" s="131"/>
    </row>
    <row r="5" spans="1:9" s="25" customFormat="1" ht="42" customHeight="1" x14ac:dyDescent="0.3">
      <c r="A5" s="79" t="s">
        <v>4</v>
      </c>
      <c r="B5" s="79" t="s">
        <v>5</v>
      </c>
      <c r="C5" s="80" t="s">
        <v>6</v>
      </c>
      <c r="D5" s="81" t="s">
        <v>7</v>
      </c>
      <c r="E5" s="79" t="s">
        <v>8</v>
      </c>
      <c r="F5" s="79" t="s">
        <v>9</v>
      </c>
      <c r="G5" s="82" t="s">
        <v>10</v>
      </c>
      <c r="H5" s="83" t="s">
        <v>0</v>
      </c>
      <c r="I5" s="84" t="s">
        <v>2</v>
      </c>
    </row>
    <row r="6" spans="1:9" s="25" customFormat="1" x14ac:dyDescent="0.3">
      <c r="A6" s="85" t="s">
        <v>11</v>
      </c>
      <c r="B6" s="86" t="s">
        <v>12</v>
      </c>
      <c r="C6" s="87" t="s">
        <v>13</v>
      </c>
      <c r="D6" s="87" t="s">
        <v>14</v>
      </c>
      <c r="E6" s="85" t="s">
        <v>15</v>
      </c>
      <c r="F6" s="85" t="s">
        <v>16</v>
      </c>
      <c r="G6" s="88" t="s">
        <v>17</v>
      </c>
      <c r="H6" s="89" t="s">
        <v>18</v>
      </c>
      <c r="I6" s="85" t="s">
        <v>19</v>
      </c>
    </row>
    <row r="7" spans="1:9" s="25" customFormat="1" ht="36" x14ac:dyDescent="0.3">
      <c r="A7" s="90" t="s">
        <v>499</v>
      </c>
      <c r="B7" s="91" t="s">
        <v>391</v>
      </c>
      <c r="C7" s="92">
        <v>5000</v>
      </c>
      <c r="D7" s="92">
        <v>5000</v>
      </c>
      <c r="E7" s="91" t="s">
        <v>1</v>
      </c>
      <c r="F7" s="91" t="s">
        <v>725</v>
      </c>
      <c r="G7" s="91" t="s">
        <v>725</v>
      </c>
      <c r="H7" s="93" t="s">
        <v>57</v>
      </c>
      <c r="I7" s="94" t="s">
        <v>910</v>
      </c>
    </row>
    <row r="8" spans="1:9" s="25" customFormat="1" ht="36" x14ac:dyDescent="0.3">
      <c r="A8" s="90" t="s">
        <v>500</v>
      </c>
      <c r="B8" s="91" t="s">
        <v>392</v>
      </c>
      <c r="C8" s="92">
        <v>2694</v>
      </c>
      <c r="D8" s="92">
        <v>2694</v>
      </c>
      <c r="E8" s="91" t="s">
        <v>1</v>
      </c>
      <c r="F8" s="91" t="s">
        <v>726</v>
      </c>
      <c r="G8" s="91" t="s">
        <v>726</v>
      </c>
      <c r="H8" s="93" t="s">
        <v>57</v>
      </c>
      <c r="I8" s="94" t="s">
        <v>393</v>
      </c>
    </row>
    <row r="9" spans="1:9" s="25" customFormat="1" ht="71" customHeight="1" x14ac:dyDescent="0.3">
      <c r="A9" s="90" t="s">
        <v>501</v>
      </c>
      <c r="B9" s="104" t="s">
        <v>394</v>
      </c>
      <c r="C9" s="95">
        <v>302000</v>
      </c>
      <c r="D9" s="95">
        <v>302113.51</v>
      </c>
      <c r="E9" s="91" t="s">
        <v>1</v>
      </c>
      <c r="F9" s="105" t="s">
        <v>395</v>
      </c>
      <c r="G9" s="105" t="s">
        <v>395</v>
      </c>
      <c r="H9" s="93" t="s">
        <v>57</v>
      </c>
      <c r="I9" s="94" t="s">
        <v>850</v>
      </c>
    </row>
    <row r="10" spans="1:9" s="25" customFormat="1" ht="71" customHeight="1" x14ac:dyDescent="0.3">
      <c r="A10" s="90" t="s">
        <v>502</v>
      </c>
      <c r="B10" s="104" t="s">
        <v>396</v>
      </c>
      <c r="C10" s="95">
        <v>143000</v>
      </c>
      <c r="D10" s="95">
        <v>143821.38</v>
      </c>
      <c r="E10" s="91" t="s">
        <v>1</v>
      </c>
      <c r="F10" s="105" t="s">
        <v>397</v>
      </c>
      <c r="G10" s="105" t="s">
        <v>397</v>
      </c>
      <c r="H10" s="93" t="s">
        <v>57</v>
      </c>
      <c r="I10" s="94" t="s">
        <v>851</v>
      </c>
    </row>
    <row r="11" spans="1:9" s="25" customFormat="1" ht="71" customHeight="1" x14ac:dyDescent="0.3">
      <c r="A11" s="90" t="s">
        <v>503</v>
      </c>
      <c r="B11" s="104" t="s">
        <v>398</v>
      </c>
      <c r="C11" s="95">
        <v>477000</v>
      </c>
      <c r="D11" s="95">
        <v>477589.31</v>
      </c>
      <c r="E11" s="91" t="s">
        <v>1</v>
      </c>
      <c r="F11" s="105" t="s">
        <v>399</v>
      </c>
      <c r="G11" s="105" t="s">
        <v>399</v>
      </c>
      <c r="H11" s="93" t="s">
        <v>57</v>
      </c>
      <c r="I11" s="94" t="s">
        <v>959</v>
      </c>
    </row>
    <row r="12" spans="1:9" s="25" customFormat="1" ht="36" x14ac:dyDescent="0.3">
      <c r="A12" s="90" t="s">
        <v>504</v>
      </c>
      <c r="B12" s="91" t="s">
        <v>400</v>
      </c>
      <c r="C12" s="92">
        <v>9000</v>
      </c>
      <c r="D12" s="92">
        <v>9000</v>
      </c>
      <c r="E12" s="91" t="s">
        <v>1</v>
      </c>
      <c r="F12" s="91" t="s">
        <v>727</v>
      </c>
      <c r="G12" s="91" t="s">
        <v>727</v>
      </c>
      <c r="H12" s="93" t="s">
        <v>57</v>
      </c>
      <c r="I12" s="94" t="s">
        <v>401</v>
      </c>
    </row>
    <row r="13" spans="1:9" s="25" customFormat="1" ht="71" customHeight="1" x14ac:dyDescent="0.3">
      <c r="A13" s="90" t="s">
        <v>505</v>
      </c>
      <c r="B13" s="104" t="s">
        <v>402</v>
      </c>
      <c r="C13" s="95" t="s">
        <v>403</v>
      </c>
      <c r="D13" s="95">
        <v>106956.81</v>
      </c>
      <c r="E13" s="91" t="s">
        <v>1</v>
      </c>
      <c r="F13" s="105" t="s">
        <v>404</v>
      </c>
      <c r="G13" s="105" t="s">
        <v>404</v>
      </c>
      <c r="H13" s="93" t="s">
        <v>57</v>
      </c>
      <c r="I13" s="94" t="s">
        <v>852</v>
      </c>
    </row>
    <row r="14" spans="1:9" s="25" customFormat="1" ht="149.5" customHeight="1" x14ac:dyDescent="0.3">
      <c r="A14" s="90" t="s">
        <v>506</v>
      </c>
      <c r="B14" s="121" t="s">
        <v>405</v>
      </c>
      <c r="C14" s="95">
        <v>1760000</v>
      </c>
      <c r="D14" s="95">
        <v>1713984.37</v>
      </c>
      <c r="E14" s="91" t="s">
        <v>165</v>
      </c>
      <c r="F14" s="122" t="s">
        <v>488</v>
      </c>
      <c r="G14" s="122" t="s">
        <v>904</v>
      </c>
      <c r="H14" s="93" t="s">
        <v>167</v>
      </c>
      <c r="I14" s="94" t="s">
        <v>853</v>
      </c>
    </row>
    <row r="15" spans="1:9" s="25" customFormat="1" ht="93.5" customHeight="1" x14ac:dyDescent="0.3">
      <c r="A15" s="90" t="s">
        <v>507</v>
      </c>
      <c r="B15" s="104" t="s">
        <v>406</v>
      </c>
      <c r="C15" s="95">
        <v>231000</v>
      </c>
      <c r="D15" s="95">
        <v>223219.25</v>
      </c>
      <c r="E15" s="91" t="s">
        <v>1</v>
      </c>
      <c r="F15" s="105" t="s">
        <v>407</v>
      </c>
      <c r="G15" s="105" t="s">
        <v>407</v>
      </c>
      <c r="H15" s="93" t="s">
        <v>57</v>
      </c>
      <c r="I15" s="94" t="s">
        <v>408</v>
      </c>
    </row>
    <row r="16" spans="1:9" s="25" customFormat="1" ht="93.5" customHeight="1" x14ac:dyDescent="0.3">
      <c r="A16" s="90" t="s">
        <v>508</v>
      </c>
      <c r="B16" s="104" t="s">
        <v>409</v>
      </c>
      <c r="C16" s="95">
        <v>290000</v>
      </c>
      <c r="D16" s="95">
        <v>290357.8</v>
      </c>
      <c r="E16" s="91" t="s">
        <v>1</v>
      </c>
      <c r="F16" s="105" t="s">
        <v>410</v>
      </c>
      <c r="G16" s="105" t="s">
        <v>410</v>
      </c>
      <c r="H16" s="93" t="s">
        <v>57</v>
      </c>
      <c r="I16" s="94" t="s">
        <v>854</v>
      </c>
    </row>
    <row r="17" spans="1:9" s="25" customFormat="1" ht="36" x14ac:dyDescent="0.3">
      <c r="A17" s="90" t="s">
        <v>509</v>
      </c>
      <c r="B17" s="91" t="s">
        <v>411</v>
      </c>
      <c r="C17" s="92">
        <v>81000</v>
      </c>
      <c r="D17" s="92">
        <v>81000</v>
      </c>
      <c r="E17" s="91" t="s">
        <v>1</v>
      </c>
      <c r="F17" s="91" t="s">
        <v>728</v>
      </c>
      <c r="G17" s="91" t="s">
        <v>728</v>
      </c>
      <c r="H17" s="93" t="s">
        <v>57</v>
      </c>
      <c r="I17" s="94" t="s">
        <v>412</v>
      </c>
    </row>
    <row r="18" spans="1:9" s="25" customFormat="1" ht="36" x14ac:dyDescent="0.3">
      <c r="A18" s="90" t="s">
        <v>510</v>
      </c>
      <c r="B18" s="91" t="s">
        <v>201</v>
      </c>
      <c r="C18" s="92">
        <v>9500</v>
      </c>
      <c r="D18" s="92">
        <v>9500</v>
      </c>
      <c r="E18" s="91" t="s">
        <v>1</v>
      </c>
      <c r="F18" s="91" t="s">
        <v>729</v>
      </c>
      <c r="G18" s="91" t="s">
        <v>729</v>
      </c>
      <c r="H18" s="93" t="s">
        <v>57</v>
      </c>
      <c r="I18" s="94" t="s">
        <v>912</v>
      </c>
    </row>
    <row r="19" spans="1:9" s="25" customFormat="1" ht="36" x14ac:dyDescent="0.3">
      <c r="A19" s="90" t="s">
        <v>511</v>
      </c>
      <c r="B19" s="91" t="s">
        <v>85</v>
      </c>
      <c r="C19" s="92">
        <v>75000</v>
      </c>
      <c r="D19" s="92">
        <v>75000</v>
      </c>
      <c r="E19" s="91" t="s">
        <v>1</v>
      </c>
      <c r="F19" s="91" t="s">
        <v>714</v>
      </c>
      <c r="G19" s="91" t="s">
        <v>714</v>
      </c>
      <c r="H19" s="93" t="s">
        <v>57</v>
      </c>
      <c r="I19" s="94" t="s">
        <v>913</v>
      </c>
    </row>
    <row r="20" spans="1:9" s="25" customFormat="1" ht="36" x14ac:dyDescent="0.3">
      <c r="A20" s="90" t="s">
        <v>512</v>
      </c>
      <c r="B20" s="91" t="s">
        <v>413</v>
      </c>
      <c r="C20" s="92">
        <v>10000</v>
      </c>
      <c r="D20" s="92">
        <v>10000</v>
      </c>
      <c r="E20" s="91" t="s">
        <v>1</v>
      </c>
      <c r="F20" s="91" t="s">
        <v>730</v>
      </c>
      <c r="G20" s="91" t="s">
        <v>730</v>
      </c>
      <c r="H20" s="93" t="s">
        <v>57</v>
      </c>
      <c r="I20" s="94" t="s">
        <v>914</v>
      </c>
    </row>
    <row r="21" spans="1:9" s="25" customFormat="1" ht="36" x14ac:dyDescent="0.3">
      <c r="A21" s="90" t="s">
        <v>513</v>
      </c>
      <c r="B21" s="91" t="s">
        <v>414</v>
      </c>
      <c r="C21" s="92">
        <v>9923</v>
      </c>
      <c r="D21" s="92">
        <v>9923</v>
      </c>
      <c r="E21" s="91" t="s">
        <v>1</v>
      </c>
      <c r="F21" s="91" t="s">
        <v>731</v>
      </c>
      <c r="G21" s="91" t="s">
        <v>731</v>
      </c>
      <c r="H21" s="93" t="s">
        <v>57</v>
      </c>
      <c r="I21" s="94" t="s">
        <v>915</v>
      </c>
    </row>
    <row r="22" spans="1:9" s="25" customFormat="1" ht="36" x14ac:dyDescent="0.3">
      <c r="A22" s="90" t="s">
        <v>514</v>
      </c>
      <c r="B22" s="91" t="s">
        <v>148</v>
      </c>
      <c r="C22" s="92">
        <v>7500</v>
      </c>
      <c r="D22" s="92">
        <v>7500</v>
      </c>
      <c r="E22" s="91" t="s">
        <v>1</v>
      </c>
      <c r="F22" s="91" t="s">
        <v>732</v>
      </c>
      <c r="G22" s="91" t="s">
        <v>732</v>
      </c>
      <c r="H22" s="93" t="s">
        <v>57</v>
      </c>
      <c r="I22" s="94" t="s">
        <v>911</v>
      </c>
    </row>
    <row r="23" spans="1:9" s="25" customFormat="1" ht="36" x14ac:dyDescent="0.3">
      <c r="A23" s="90" t="s">
        <v>515</v>
      </c>
      <c r="B23" s="91" t="s">
        <v>415</v>
      </c>
      <c r="C23" s="92">
        <v>48900</v>
      </c>
      <c r="D23" s="92">
        <v>48900</v>
      </c>
      <c r="E23" s="91" t="s">
        <v>1</v>
      </c>
      <c r="F23" s="91" t="s">
        <v>733</v>
      </c>
      <c r="G23" s="91" t="s">
        <v>733</v>
      </c>
      <c r="H23" s="93" t="s">
        <v>57</v>
      </c>
      <c r="I23" s="94" t="s">
        <v>416</v>
      </c>
    </row>
    <row r="24" spans="1:9" s="25" customFormat="1" ht="36" x14ac:dyDescent="0.3">
      <c r="A24" s="90" t="s">
        <v>516</v>
      </c>
      <c r="B24" s="91" t="s">
        <v>417</v>
      </c>
      <c r="C24" s="92">
        <v>24000</v>
      </c>
      <c r="D24" s="92">
        <v>24000</v>
      </c>
      <c r="E24" s="91" t="s">
        <v>1</v>
      </c>
      <c r="F24" s="91" t="s">
        <v>734</v>
      </c>
      <c r="G24" s="91" t="s">
        <v>734</v>
      </c>
      <c r="H24" s="93" t="s">
        <v>57</v>
      </c>
      <c r="I24" s="94" t="s">
        <v>906</v>
      </c>
    </row>
    <row r="25" spans="1:9" s="25" customFormat="1" ht="36" x14ac:dyDescent="0.3">
      <c r="A25" s="90" t="s">
        <v>517</v>
      </c>
      <c r="B25" s="91" t="s">
        <v>418</v>
      </c>
      <c r="C25" s="92">
        <v>15120</v>
      </c>
      <c r="D25" s="92">
        <v>15120</v>
      </c>
      <c r="E25" s="91" t="s">
        <v>1</v>
      </c>
      <c r="F25" s="91" t="s">
        <v>735</v>
      </c>
      <c r="G25" s="91" t="s">
        <v>735</v>
      </c>
      <c r="H25" s="93" t="s">
        <v>57</v>
      </c>
      <c r="I25" s="94" t="s">
        <v>907</v>
      </c>
    </row>
    <row r="26" spans="1:9" s="25" customFormat="1" ht="36" x14ac:dyDescent="0.3">
      <c r="A26" s="90" t="s">
        <v>518</v>
      </c>
      <c r="B26" s="91" t="s">
        <v>419</v>
      </c>
      <c r="C26" s="92">
        <v>5000</v>
      </c>
      <c r="D26" s="92">
        <v>5000</v>
      </c>
      <c r="E26" s="91" t="s">
        <v>1</v>
      </c>
      <c r="F26" s="91" t="s">
        <v>905</v>
      </c>
      <c r="G26" s="91" t="s">
        <v>905</v>
      </c>
      <c r="H26" s="93" t="s">
        <v>57</v>
      </c>
      <c r="I26" s="94" t="s">
        <v>908</v>
      </c>
    </row>
    <row r="27" spans="1:9" s="25" customFormat="1" ht="36" x14ac:dyDescent="0.3">
      <c r="A27" s="90" t="s">
        <v>519</v>
      </c>
      <c r="B27" s="91" t="s">
        <v>420</v>
      </c>
      <c r="C27" s="92">
        <v>4978</v>
      </c>
      <c r="D27" s="92">
        <v>4978</v>
      </c>
      <c r="E27" s="91" t="s">
        <v>1</v>
      </c>
      <c r="F27" s="91" t="s">
        <v>736</v>
      </c>
      <c r="G27" s="91" t="s">
        <v>736</v>
      </c>
      <c r="H27" s="93" t="s">
        <v>57</v>
      </c>
      <c r="I27" s="94" t="s">
        <v>909</v>
      </c>
    </row>
    <row r="28" spans="1:9" s="25" customFormat="1" ht="93.5" customHeight="1" x14ac:dyDescent="0.3">
      <c r="A28" s="90" t="s">
        <v>520</v>
      </c>
      <c r="B28" s="104" t="s">
        <v>421</v>
      </c>
      <c r="C28" s="95" t="s">
        <v>422</v>
      </c>
      <c r="D28" s="95">
        <v>267278.15999999997</v>
      </c>
      <c r="E28" s="91" t="s">
        <v>1</v>
      </c>
      <c r="F28" s="105" t="s">
        <v>423</v>
      </c>
      <c r="G28" s="105" t="s">
        <v>423</v>
      </c>
      <c r="H28" s="93" t="s">
        <v>57</v>
      </c>
      <c r="I28" s="94" t="s">
        <v>855</v>
      </c>
    </row>
    <row r="29" spans="1:9" s="25" customFormat="1" ht="93.5" customHeight="1" x14ac:dyDescent="0.3">
      <c r="A29" s="90" t="s">
        <v>521</v>
      </c>
      <c r="B29" s="104" t="s">
        <v>424</v>
      </c>
      <c r="C29" s="95">
        <v>70000</v>
      </c>
      <c r="D29" s="95">
        <v>70628.78</v>
      </c>
      <c r="E29" s="91" t="s">
        <v>1</v>
      </c>
      <c r="F29" s="105" t="s">
        <v>425</v>
      </c>
      <c r="G29" s="105" t="s">
        <v>425</v>
      </c>
      <c r="H29" s="93" t="s">
        <v>57</v>
      </c>
      <c r="I29" s="94" t="s">
        <v>856</v>
      </c>
    </row>
    <row r="30" spans="1:9" s="25" customFormat="1" ht="93.5" customHeight="1" x14ac:dyDescent="0.3">
      <c r="A30" s="90" t="s">
        <v>522</v>
      </c>
      <c r="B30" s="104" t="s">
        <v>426</v>
      </c>
      <c r="C30" s="95">
        <v>126000</v>
      </c>
      <c r="D30" s="95">
        <v>115135.35</v>
      </c>
      <c r="E30" s="91" t="s">
        <v>1</v>
      </c>
      <c r="F30" s="105" t="s">
        <v>427</v>
      </c>
      <c r="G30" s="105" t="s">
        <v>427</v>
      </c>
      <c r="H30" s="93" t="s">
        <v>57</v>
      </c>
      <c r="I30" s="94" t="s">
        <v>857</v>
      </c>
    </row>
    <row r="31" spans="1:9" s="25" customFormat="1" ht="36" x14ac:dyDescent="0.3">
      <c r="A31" s="90" t="s">
        <v>523</v>
      </c>
      <c r="B31" s="123" t="s">
        <v>428</v>
      </c>
      <c r="C31" s="92">
        <v>20000</v>
      </c>
      <c r="D31" s="92">
        <v>20000</v>
      </c>
      <c r="E31" s="123" t="s">
        <v>1</v>
      </c>
      <c r="F31" s="123" t="s">
        <v>737</v>
      </c>
      <c r="G31" s="123" t="s">
        <v>737</v>
      </c>
      <c r="H31" s="93" t="s">
        <v>57</v>
      </c>
      <c r="I31" s="94" t="s">
        <v>858</v>
      </c>
    </row>
    <row r="32" spans="1:9" s="25" customFormat="1" ht="36" x14ac:dyDescent="0.3">
      <c r="A32" s="90" t="s">
        <v>524</v>
      </c>
      <c r="B32" s="123" t="s">
        <v>429</v>
      </c>
      <c r="C32" s="92">
        <v>10000</v>
      </c>
      <c r="D32" s="92">
        <v>10000</v>
      </c>
      <c r="E32" s="123" t="s">
        <v>1</v>
      </c>
      <c r="F32" s="123" t="s">
        <v>738</v>
      </c>
      <c r="G32" s="123" t="s">
        <v>738</v>
      </c>
      <c r="H32" s="93" t="s">
        <v>57</v>
      </c>
      <c r="I32" s="94" t="s">
        <v>859</v>
      </c>
    </row>
    <row r="33" spans="1:9" s="25" customFormat="1" ht="36" x14ac:dyDescent="0.3">
      <c r="A33" s="90" t="s">
        <v>525</v>
      </c>
      <c r="B33" s="123" t="s">
        <v>214</v>
      </c>
      <c r="C33" s="92">
        <v>11855</v>
      </c>
      <c r="D33" s="92">
        <v>11855</v>
      </c>
      <c r="E33" s="123" t="s">
        <v>1</v>
      </c>
      <c r="F33" s="123" t="s">
        <v>739</v>
      </c>
      <c r="G33" s="123" t="s">
        <v>739</v>
      </c>
      <c r="H33" s="93" t="s">
        <v>57</v>
      </c>
      <c r="I33" s="94" t="s">
        <v>860</v>
      </c>
    </row>
    <row r="34" spans="1:9" s="25" customFormat="1" ht="36" x14ac:dyDescent="0.3">
      <c r="A34" s="90" t="s">
        <v>526</v>
      </c>
      <c r="B34" s="123" t="s">
        <v>162</v>
      </c>
      <c r="C34" s="92">
        <v>3920</v>
      </c>
      <c r="D34" s="92">
        <v>3920</v>
      </c>
      <c r="E34" s="123" t="s">
        <v>1</v>
      </c>
      <c r="F34" s="123" t="s">
        <v>740</v>
      </c>
      <c r="G34" s="123" t="s">
        <v>740</v>
      </c>
      <c r="H34" s="93" t="s">
        <v>57</v>
      </c>
      <c r="I34" s="94" t="s">
        <v>861</v>
      </c>
    </row>
    <row r="35" spans="1:9" s="25" customFormat="1" ht="36" x14ac:dyDescent="0.3">
      <c r="A35" s="90" t="s">
        <v>527</v>
      </c>
      <c r="B35" s="123" t="s">
        <v>199</v>
      </c>
      <c r="C35" s="92">
        <v>66940</v>
      </c>
      <c r="D35" s="92">
        <v>66940</v>
      </c>
      <c r="E35" s="123" t="s">
        <v>1</v>
      </c>
      <c r="F35" s="123" t="s">
        <v>741</v>
      </c>
      <c r="G35" s="123" t="s">
        <v>741</v>
      </c>
      <c r="H35" s="93" t="s">
        <v>57</v>
      </c>
      <c r="I35" s="94" t="s">
        <v>862</v>
      </c>
    </row>
    <row r="36" spans="1:9" s="25" customFormat="1" ht="36" x14ac:dyDescent="0.3">
      <c r="A36" s="90" t="s">
        <v>528</v>
      </c>
      <c r="B36" s="123" t="s">
        <v>213</v>
      </c>
      <c r="C36" s="92">
        <v>12098</v>
      </c>
      <c r="D36" s="92">
        <v>12098</v>
      </c>
      <c r="E36" s="123" t="s">
        <v>1</v>
      </c>
      <c r="F36" s="123" t="s">
        <v>742</v>
      </c>
      <c r="G36" s="123" t="s">
        <v>742</v>
      </c>
      <c r="H36" s="93" t="s">
        <v>57</v>
      </c>
      <c r="I36" s="94" t="s">
        <v>863</v>
      </c>
    </row>
    <row r="37" spans="1:9" s="25" customFormat="1" ht="36" x14ac:dyDescent="0.3">
      <c r="A37" s="90" t="s">
        <v>529</v>
      </c>
      <c r="B37" s="123" t="s">
        <v>201</v>
      </c>
      <c r="C37" s="92">
        <v>24912</v>
      </c>
      <c r="D37" s="92">
        <v>24912</v>
      </c>
      <c r="E37" s="123" t="s">
        <v>1</v>
      </c>
      <c r="F37" s="123" t="s">
        <v>743</v>
      </c>
      <c r="G37" s="123" t="s">
        <v>743</v>
      </c>
      <c r="H37" s="93" t="s">
        <v>57</v>
      </c>
      <c r="I37" s="94" t="s">
        <v>864</v>
      </c>
    </row>
    <row r="38" spans="1:9" s="25" customFormat="1" ht="36" x14ac:dyDescent="0.3">
      <c r="A38" s="90" t="s">
        <v>530</v>
      </c>
      <c r="B38" s="123" t="s">
        <v>430</v>
      </c>
      <c r="C38" s="92">
        <v>9949</v>
      </c>
      <c r="D38" s="92">
        <v>9949</v>
      </c>
      <c r="E38" s="123" t="s">
        <v>1</v>
      </c>
      <c r="F38" s="123" t="s">
        <v>744</v>
      </c>
      <c r="G38" s="123" t="s">
        <v>744</v>
      </c>
      <c r="H38" s="93" t="s">
        <v>57</v>
      </c>
      <c r="I38" s="94" t="s">
        <v>865</v>
      </c>
    </row>
    <row r="39" spans="1:9" s="25" customFormat="1" ht="36" x14ac:dyDescent="0.3">
      <c r="A39" s="90" t="s">
        <v>531</v>
      </c>
      <c r="B39" s="123" t="s">
        <v>431</v>
      </c>
      <c r="C39" s="92">
        <v>14990</v>
      </c>
      <c r="D39" s="92">
        <v>14990</v>
      </c>
      <c r="E39" s="123" t="s">
        <v>1</v>
      </c>
      <c r="F39" s="123" t="s">
        <v>745</v>
      </c>
      <c r="G39" s="123" t="s">
        <v>745</v>
      </c>
      <c r="H39" s="93" t="s">
        <v>57</v>
      </c>
      <c r="I39" s="94" t="s">
        <v>866</v>
      </c>
    </row>
    <row r="40" spans="1:9" s="25" customFormat="1" ht="36" x14ac:dyDescent="0.3">
      <c r="A40" s="90" t="s">
        <v>532</v>
      </c>
      <c r="B40" s="123" t="s">
        <v>432</v>
      </c>
      <c r="C40" s="92">
        <v>29893</v>
      </c>
      <c r="D40" s="92">
        <v>29893</v>
      </c>
      <c r="E40" s="123" t="s">
        <v>1</v>
      </c>
      <c r="F40" s="123" t="s">
        <v>746</v>
      </c>
      <c r="G40" s="123" t="s">
        <v>746</v>
      </c>
      <c r="H40" s="93" t="s">
        <v>57</v>
      </c>
      <c r="I40" s="94" t="s">
        <v>867</v>
      </c>
    </row>
    <row r="41" spans="1:9" s="25" customFormat="1" ht="36" x14ac:dyDescent="0.3">
      <c r="A41" s="90" t="s">
        <v>533</v>
      </c>
      <c r="B41" s="123" t="s">
        <v>433</v>
      </c>
      <c r="C41" s="92">
        <v>4800</v>
      </c>
      <c r="D41" s="92">
        <v>4800</v>
      </c>
      <c r="E41" s="123" t="s">
        <v>1</v>
      </c>
      <c r="F41" s="123" t="s">
        <v>747</v>
      </c>
      <c r="G41" s="123" t="s">
        <v>747</v>
      </c>
      <c r="H41" s="93" t="s">
        <v>57</v>
      </c>
      <c r="I41" s="94" t="s">
        <v>868</v>
      </c>
    </row>
    <row r="42" spans="1:9" s="25" customFormat="1" ht="36" x14ac:dyDescent="0.3">
      <c r="A42" s="90" t="s">
        <v>534</v>
      </c>
      <c r="B42" s="123" t="s">
        <v>434</v>
      </c>
      <c r="C42" s="92">
        <v>15450</v>
      </c>
      <c r="D42" s="92">
        <v>15450</v>
      </c>
      <c r="E42" s="123" t="s">
        <v>1</v>
      </c>
      <c r="F42" s="123" t="s">
        <v>748</v>
      </c>
      <c r="G42" s="123" t="s">
        <v>748</v>
      </c>
      <c r="H42" s="93" t="s">
        <v>57</v>
      </c>
      <c r="I42" s="94" t="s">
        <v>869</v>
      </c>
    </row>
    <row r="43" spans="1:9" s="25" customFormat="1" ht="36" x14ac:dyDescent="0.3">
      <c r="A43" s="90" t="s">
        <v>535</v>
      </c>
      <c r="B43" s="123" t="s">
        <v>381</v>
      </c>
      <c r="C43" s="92">
        <v>15583</v>
      </c>
      <c r="D43" s="92">
        <v>15583</v>
      </c>
      <c r="E43" s="123" t="s">
        <v>1</v>
      </c>
      <c r="F43" s="123" t="s">
        <v>749</v>
      </c>
      <c r="G43" s="123" t="s">
        <v>749</v>
      </c>
      <c r="H43" s="93" t="s">
        <v>57</v>
      </c>
      <c r="I43" s="94" t="s">
        <v>870</v>
      </c>
    </row>
    <row r="44" spans="1:9" s="25" customFormat="1" ht="36" x14ac:dyDescent="0.3">
      <c r="A44" s="90" t="s">
        <v>536</v>
      </c>
      <c r="B44" s="123" t="s">
        <v>435</v>
      </c>
      <c r="C44" s="92">
        <v>24500</v>
      </c>
      <c r="D44" s="92">
        <v>24500</v>
      </c>
      <c r="E44" s="123" t="s">
        <v>1</v>
      </c>
      <c r="F44" s="123" t="s">
        <v>750</v>
      </c>
      <c r="G44" s="123" t="s">
        <v>750</v>
      </c>
      <c r="H44" s="93" t="s">
        <v>57</v>
      </c>
      <c r="I44" s="94" t="s">
        <v>871</v>
      </c>
    </row>
    <row r="45" spans="1:9" s="25" customFormat="1" ht="36" x14ac:dyDescent="0.3">
      <c r="A45" s="90" t="s">
        <v>537</v>
      </c>
      <c r="B45" s="123" t="s">
        <v>436</v>
      </c>
      <c r="C45" s="92">
        <v>43000</v>
      </c>
      <c r="D45" s="92">
        <v>43000</v>
      </c>
      <c r="E45" s="123" t="s">
        <v>1</v>
      </c>
      <c r="F45" s="123" t="s">
        <v>751</v>
      </c>
      <c r="G45" s="123" t="s">
        <v>751</v>
      </c>
      <c r="H45" s="93" t="s">
        <v>57</v>
      </c>
      <c r="I45" s="94" t="s">
        <v>872</v>
      </c>
    </row>
    <row r="46" spans="1:9" s="25" customFormat="1" ht="36" x14ac:dyDescent="0.3">
      <c r="A46" s="90" t="s">
        <v>538</v>
      </c>
      <c r="B46" s="124" t="s">
        <v>59</v>
      </c>
      <c r="C46" s="98">
        <v>9000</v>
      </c>
      <c r="D46" s="98">
        <v>9000</v>
      </c>
      <c r="E46" s="124" t="s">
        <v>1</v>
      </c>
      <c r="F46" s="124" t="s">
        <v>752</v>
      </c>
      <c r="G46" s="124" t="s">
        <v>752</v>
      </c>
      <c r="H46" s="102" t="s">
        <v>57</v>
      </c>
      <c r="I46" s="103" t="s">
        <v>437</v>
      </c>
    </row>
  </sheetData>
  <mergeCells count="3">
    <mergeCell ref="A2:I2"/>
    <mergeCell ref="A3:I3"/>
    <mergeCell ref="A4:I4"/>
  </mergeCells>
  <phoneticPr fontId="26" type="noConversion"/>
  <pageMargins left="0.31" right="0.28000000000000003" top="0.33" bottom="0.17" header="0.31496062992125984" footer="0.31496062992125984"/>
  <pageSetup paperSize="9" scale="6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30602-094A-4A74-9FF0-FE531C47F888}">
  <dimension ref="A1:I37"/>
  <sheetViews>
    <sheetView topLeftCell="A34" workbookViewId="0">
      <selection activeCell="G6" sqref="G6"/>
    </sheetView>
  </sheetViews>
  <sheetFormatPr defaultColWidth="9" defaultRowHeight="18" x14ac:dyDescent="0.3"/>
  <cols>
    <col min="1" max="1" width="8.1640625" style="51" customWidth="1"/>
    <col min="2" max="2" width="36.33203125" style="47" customWidth="1"/>
    <col min="3" max="3" width="16.6640625" style="48" customWidth="1"/>
    <col min="4" max="4" width="12.9140625" style="48" customWidth="1"/>
    <col min="5" max="5" width="13.08203125" style="47" customWidth="1"/>
    <col min="6" max="6" width="37.6640625" style="47" customWidth="1"/>
    <col min="7" max="7" width="30.6640625" style="49" customWidth="1"/>
    <col min="8" max="8" width="21.4140625" style="50" customWidth="1"/>
    <col min="9" max="9" width="19.5" style="51" customWidth="1"/>
    <col min="10" max="16384" width="9" style="47"/>
  </cols>
  <sheetData>
    <row r="1" spans="1:9" s="25" customFormat="1" ht="32.25" customHeight="1" x14ac:dyDescent="0.3">
      <c r="C1" s="26"/>
      <c r="D1" s="26"/>
      <c r="G1" s="27"/>
      <c r="H1" s="28"/>
      <c r="I1" s="29" t="s">
        <v>3</v>
      </c>
    </row>
    <row r="2" spans="1:9" s="25" customFormat="1" ht="33" customHeight="1" x14ac:dyDescent="0.3">
      <c r="A2" s="130" t="s">
        <v>696</v>
      </c>
      <c r="B2" s="131"/>
      <c r="C2" s="131"/>
      <c r="D2" s="131"/>
      <c r="E2" s="131"/>
      <c r="F2" s="131"/>
      <c r="G2" s="131"/>
      <c r="H2" s="131"/>
      <c r="I2" s="131"/>
    </row>
    <row r="3" spans="1:9" s="30" customFormat="1" ht="33" customHeight="1" x14ac:dyDescent="0.3">
      <c r="A3" s="131" t="s">
        <v>55</v>
      </c>
      <c r="B3" s="131"/>
      <c r="C3" s="131"/>
      <c r="D3" s="131"/>
      <c r="E3" s="131"/>
      <c r="F3" s="131"/>
      <c r="G3" s="131"/>
      <c r="H3" s="131"/>
      <c r="I3" s="131"/>
    </row>
    <row r="4" spans="1:9" s="25" customFormat="1" ht="29.25" customHeight="1" x14ac:dyDescent="0.3">
      <c r="A4" s="131" t="s">
        <v>789</v>
      </c>
      <c r="B4" s="131"/>
      <c r="C4" s="131"/>
      <c r="D4" s="131"/>
      <c r="E4" s="131"/>
      <c r="F4" s="131"/>
      <c r="G4" s="131"/>
      <c r="H4" s="131"/>
      <c r="I4" s="131"/>
    </row>
    <row r="5" spans="1:9" s="25" customFormat="1" ht="42" customHeight="1" x14ac:dyDescent="0.3">
      <c r="A5" s="79" t="s">
        <v>4</v>
      </c>
      <c r="B5" s="79" t="s">
        <v>5</v>
      </c>
      <c r="C5" s="80" t="s">
        <v>6</v>
      </c>
      <c r="D5" s="81" t="s">
        <v>7</v>
      </c>
      <c r="E5" s="79" t="s">
        <v>8</v>
      </c>
      <c r="F5" s="79" t="s">
        <v>9</v>
      </c>
      <c r="G5" s="116" t="s">
        <v>10</v>
      </c>
      <c r="H5" s="84" t="s">
        <v>0</v>
      </c>
      <c r="I5" s="84" t="s">
        <v>2</v>
      </c>
    </row>
    <row r="6" spans="1:9" s="25" customFormat="1" x14ac:dyDescent="0.3">
      <c r="A6" s="85" t="s">
        <v>11</v>
      </c>
      <c r="B6" s="86" t="s">
        <v>12</v>
      </c>
      <c r="C6" s="87" t="s">
        <v>13</v>
      </c>
      <c r="D6" s="87" t="s">
        <v>14</v>
      </c>
      <c r="E6" s="85" t="s">
        <v>15</v>
      </c>
      <c r="F6" s="85" t="s">
        <v>16</v>
      </c>
      <c r="G6" s="88" t="s">
        <v>17</v>
      </c>
      <c r="H6" s="89" t="s">
        <v>18</v>
      </c>
      <c r="I6" s="85" t="s">
        <v>19</v>
      </c>
    </row>
    <row r="7" spans="1:9" s="25" customFormat="1" ht="36" x14ac:dyDescent="0.3">
      <c r="A7" s="90" t="s">
        <v>499</v>
      </c>
      <c r="B7" s="123" t="s">
        <v>496</v>
      </c>
      <c r="C7" s="92">
        <v>18350</v>
      </c>
      <c r="D7" s="92">
        <v>18350</v>
      </c>
      <c r="E7" s="123" t="s">
        <v>1</v>
      </c>
      <c r="F7" s="123" t="s">
        <v>753</v>
      </c>
      <c r="G7" s="123" t="s">
        <v>753</v>
      </c>
      <c r="H7" s="93" t="s">
        <v>57</v>
      </c>
      <c r="I7" s="94" t="s">
        <v>438</v>
      </c>
    </row>
    <row r="8" spans="1:9" s="25" customFormat="1" ht="36" x14ac:dyDescent="0.3">
      <c r="A8" s="90" t="s">
        <v>500</v>
      </c>
      <c r="B8" s="123" t="s">
        <v>439</v>
      </c>
      <c r="C8" s="92">
        <v>29300</v>
      </c>
      <c r="D8" s="92">
        <v>29300</v>
      </c>
      <c r="E8" s="123" t="s">
        <v>1</v>
      </c>
      <c r="F8" s="123" t="s">
        <v>754</v>
      </c>
      <c r="G8" s="123" t="s">
        <v>754</v>
      </c>
      <c r="H8" s="93" t="s">
        <v>57</v>
      </c>
      <c r="I8" s="94" t="s">
        <v>873</v>
      </c>
    </row>
    <row r="9" spans="1:9" s="25" customFormat="1" ht="36" x14ac:dyDescent="0.3">
      <c r="A9" s="90" t="s">
        <v>501</v>
      </c>
      <c r="B9" s="123" t="s">
        <v>440</v>
      </c>
      <c r="C9" s="92">
        <v>9500</v>
      </c>
      <c r="D9" s="92">
        <v>9500</v>
      </c>
      <c r="E9" s="123" t="s">
        <v>1</v>
      </c>
      <c r="F9" s="123" t="s">
        <v>755</v>
      </c>
      <c r="G9" s="123" t="s">
        <v>755</v>
      </c>
      <c r="H9" s="93" t="s">
        <v>57</v>
      </c>
      <c r="I9" s="94" t="s">
        <v>874</v>
      </c>
    </row>
    <row r="10" spans="1:9" s="25" customFormat="1" ht="36" x14ac:dyDescent="0.3">
      <c r="A10" s="90" t="s">
        <v>502</v>
      </c>
      <c r="B10" s="117" t="s">
        <v>441</v>
      </c>
      <c r="C10" s="129">
        <v>60850</v>
      </c>
      <c r="D10" s="129">
        <v>60850</v>
      </c>
      <c r="E10" s="91" t="s">
        <v>1</v>
      </c>
      <c r="F10" s="126" t="s">
        <v>756</v>
      </c>
      <c r="G10" s="126" t="s">
        <v>756</v>
      </c>
      <c r="H10" s="93" t="s">
        <v>57</v>
      </c>
      <c r="I10" s="94" t="s">
        <v>875</v>
      </c>
    </row>
    <row r="11" spans="1:9" s="25" customFormat="1" ht="36" x14ac:dyDescent="0.3">
      <c r="A11" s="90" t="s">
        <v>503</v>
      </c>
      <c r="B11" s="123" t="s">
        <v>442</v>
      </c>
      <c r="C11" s="92">
        <v>488000</v>
      </c>
      <c r="D11" s="92">
        <v>488000</v>
      </c>
      <c r="E11" s="123" t="s">
        <v>1</v>
      </c>
      <c r="F11" s="123" t="s">
        <v>757</v>
      </c>
      <c r="G11" s="123" t="s">
        <v>757</v>
      </c>
      <c r="H11" s="93" t="s">
        <v>57</v>
      </c>
      <c r="I11" s="94" t="s">
        <v>443</v>
      </c>
    </row>
    <row r="12" spans="1:9" s="25" customFormat="1" ht="36" x14ac:dyDescent="0.3">
      <c r="A12" s="90" t="s">
        <v>504</v>
      </c>
      <c r="B12" s="123" t="s">
        <v>444</v>
      </c>
      <c r="C12" s="92">
        <v>1800</v>
      </c>
      <c r="D12" s="92">
        <v>1800</v>
      </c>
      <c r="E12" s="123" t="s">
        <v>1</v>
      </c>
      <c r="F12" s="123" t="s">
        <v>758</v>
      </c>
      <c r="G12" s="123" t="s">
        <v>758</v>
      </c>
      <c r="H12" s="93" t="s">
        <v>57</v>
      </c>
      <c r="I12" s="94" t="s">
        <v>445</v>
      </c>
    </row>
    <row r="13" spans="1:9" s="25" customFormat="1" ht="36" x14ac:dyDescent="0.3">
      <c r="A13" s="90" t="s">
        <v>505</v>
      </c>
      <c r="B13" s="123" t="s">
        <v>446</v>
      </c>
      <c r="C13" s="92">
        <v>5000</v>
      </c>
      <c r="D13" s="92">
        <v>5000</v>
      </c>
      <c r="E13" s="123" t="s">
        <v>1</v>
      </c>
      <c r="F13" s="123" t="s">
        <v>759</v>
      </c>
      <c r="G13" s="123" t="s">
        <v>759</v>
      </c>
      <c r="H13" s="93" t="s">
        <v>57</v>
      </c>
      <c r="I13" s="94" t="s">
        <v>447</v>
      </c>
    </row>
    <row r="14" spans="1:9" s="25" customFormat="1" ht="36" x14ac:dyDescent="0.3">
      <c r="A14" s="90" t="s">
        <v>506</v>
      </c>
      <c r="B14" s="123" t="s">
        <v>448</v>
      </c>
      <c r="C14" s="92">
        <v>37650</v>
      </c>
      <c r="D14" s="92">
        <v>37650</v>
      </c>
      <c r="E14" s="123" t="s">
        <v>1</v>
      </c>
      <c r="F14" s="123" t="s">
        <v>761</v>
      </c>
      <c r="G14" s="123" t="s">
        <v>761</v>
      </c>
      <c r="H14" s="93" t="s">
        <v>57</v>
      </c>
      <c r="I14" s="94" t="s">
        <v>876</v>
      </c>
    </row>
    <row r="15" spans="1:9" s="25" customFormat="1" ht="36" x14ac:dyDescent="0.3">
      <c r="A15" s="90" t="s">
        <v>507</v>
      </c>
      <c r="B15" s="123" t="s">
        <v>449</v>
      </c>
      <c r="C15" s="92">
        <v>13640</v>
      </c>
      <c r="D15" s="92">
        <v>13640</v>
      </c>
      <c r="E15" s="123" t="s">
        <v>1</v>
      </c>
      <c r="F15" s="123" t="s">
        <v>762</v>
      </c>
      <c r="G15" s="123" t="s">
        <v>762</v>
      </c>
      <c r="H15" s="93" t="s">
        <v>57</v>
      </c>
      <c r="I15" s="94" t="s">
        <v>877</v>
      </c>
    </row>
    <row r="16" spans="1:9" s="25" customFormat="1" ht="36" x14ac:dyDescent="0.3">
      <c r="A16" s="90" t="s">
        <v>508</v>
      </c>
      <c r="B16" s="123" t="s">
        <v>450</v>
      </c>
      <c r="C16" s="92">
        <v>10800</v>
      </c>
      <c r="D16" s="92">
        <v>10800</v>
      </c>
      <c r="E16" s="123" t="s">
        <v>1</v>
      </c>
      <c r="F16" s="123" t="s">
        <v>763</v>
      </c>
      <c r="G16" s="123" t="s">
        <v>763</v>
      </c>
      <c r="H16" s="93" t="s">
        <v>57</v>
      </c>
      <c r="I16" s="94" t="s">
        <v>878</v>
      </c>
    </row>
    <row r="17" spans="1:9" s="25" customFormat="1" ht="36" x14ac:dyDescent="0.3">
      <c r="A17" s="90" t="s">
        <v>509</v>
      </c>
      <c r="B17" s="123" t="s">
        <v>451</v>
      </c>
      <c r="C17" s="92">
        <v>650</v>
      </c>
      <c r="D17" s="92">
        <v>650</v>
      </c>
      <c r="E17" s="123" t="s">
        <v>1</v>
      </c>
      <c r="F17" s="123" t="s">
        <v>764</v>
      </c>
      <c r="G17" s="123" t="s">
        <v>764</v>
      </c>
      <c r="H17" s="93" t="s">
        <v>57</v>
      </c>
      <c r="I17" s="94" t="s">
        <v>452</v>
      </c>
    </row>
    <row r="18" spans="1:9" s="25" customFormat="1" ht="36" x14ac:dyDescent="0.3">
      <c r="A18" s="90" t="s">
        <v>510</v>
      </c>
      <c r="B18" s="123" t="s">
        <v>453</v>
      </c>
      <c r="C18" s="92">
        <v>393300</v>
      </c>
      <c r="D18" s="92">
        <v>393300</v>
      </c>
      <c r="E18" s="123" t="s">
        <v>1</v>
      </c>
      <c r="F18" s="123" t="s">
        <v>765</v>
      </c>
      <c r="G18" s="123" t="s">
        <v>765</v>
      </c>
      <c r="H18" s="93" t="s">
        <v>57</v>
      </c>
      <c r="I18" s="94" t="s">
        <v>454</v>
      </c>
    </row>
    <row r="19" spans="1:9" s="25" customFormat="1" ht="36" x14ac:dyDescent="0.3">
      <c r="A19" s="90" t="s">
        <v>511</v>
      </c>
      <c r="B19" s="123" t="s">
        <v>455</v>
      </c>
      <c r="C19" s="92">
        <v>90000</v>
      </c>
      <c r="D19" s="92">
        <v>90000</v>
      </c>
      <c r="E19" s="123" t="s">
        <v>1</v>
      </c>
      <c r="F19" s="123" t="s">
        <v>766</v>
      </c>
      <c r="G19" s="123" t="s">
        <v>766</v>
      </c>
      <c r="H19" s="93" t="s">
        <v>57</v>
      </c>
      <c r="I19" s="94" t="s">
        <v>456</v>
      </c>
    </row>
    <row r="20" spans="1:9" s="25" customFormat="1" ht="36" x14ac:dyDescent="0.3">
      <c r="A20" s="90" t="s">
        <v>512</v>
      </c>
      <c r="B20" s="123" t="s">
        <v>457</v>
      </c>
      <c r="C20" s="92">
        <v>61000</v>
      </c>
      <c r="D20" s="92">
        <v>61000</v>
      </c>
      <c r="E20" s="123" t="s">
        <v>1</v>
      </c>
      <c r="F20" s="123" t="s">
        <v>767</v>
      </c>
      <c r="G20" s="123" t="s">
        <v>767</v>
      </c>
      <c r="H20" s="93" t="s">
        <v>57</v>
      </c>
      <c r="I20" s="94" t="s">
        <v>458</v>
      </c>
    </row>
    <row r="21" spans="1:9" s="25" customFormat="1" ht="93.5" customHeight="1" x14ac:dyDescent="0.3">
      <c r="A21" s="90" t="s">
        <v>513</v>
      </c>
      <c r="B21" s="104" t="s">
        <v>459</v>
      </c>
      <c r="C21" s="95">
        <v>400000</v>
      </c>
      <c r="D21" s="95">
        <v>390696.97</v>
      </c>
      <c r="E21" s="91" t="s">
        <v>1</v>
      </c>
      <c r="F21" s="105" t="s">
        <v>460</v>
      </c>
      <c r="G21" s="105" t="s">
        <v>460</v>
      </c>
      <c r="H21" s="93" t="s">
        <v>57</v>
      </c>
      <c r="I21" s="94" t="s">
        <v>882</v>
      </c>
    </row>
    <row r="22" spans="1:9" s="25" customFormat="1" ht="93.5" customHeight="1" x14ac:dyDescent="0.3">
      <c r="A22" s="90" t="s">
        <v>514</v>
      </c>
      <c r="B22" s="104" t="s">
        <v>461</v>
      </c>
      <c r="C22" s="95">
        <v>80000</v>
      </c>
      <c r="D22" s="95">
        <v>76057.399999999994</v>
      </c>
      <c r="E22" s="91" t="s">
        <v>1</v>
      </c>
      <c r="F22" s="105" t="s">
        <v>462</v>
      </c>
      <c r="G22" s="105" t="s">
        <v>462</v>
      </c>
      <c r="H22" s="93" t="s">
        <v>57</v>
      </c>
      <c r="I22" s="94" t="s">
        <v>463</v>
      </c>
    </row>
    <row r="23" spans="1:9" s="25" customFormat="1" ht="93.5" customHeight="1" x14ac:dyDescent="0.3">
      <c r="A23" s="90" t="s">
        <v>515</v>
      </c>
      <c r="B23" s="104" t="s">
        <v>464</v>
      </c>
      <c r="C23" s="95">
        <v>50000</v>
      </c>
      <c r="D23" s="95">
        <v>49829.98</v>
      </c>
      <c r="E23" s="91" t="s">
        <v>1</v>
      </c>
      <c r="F23" s="105" t="s">
        <v>465</v>
      </c>
      <c r="G23" s="105" t="s">
        <v>465</v>
      </c>
      <c r="H23" s="93" t="s">
        <v>57</v>
      </c>
      <c r="I23" s="94" t="s">
        <v>466</v>
      </c>
    </row>
    <row r="24" spans="1:9" s="25" customFormat="1" ht="93.5" customHeight="1" x14ac:dyDescent="0.3">
      <c r="A24" s="90" t="s">
        <v>516</v>
      </c>
      <c r="B24" s="104" t="s">
        <v>467</v>
      </c>
      <c r="C24" s="95">
        <v>50000</v>
      </c>
      <c r="D24" s="95">
        <v>50574.46</v>
      </c>
      <c r="E24" s="91" t="s">
        <v>1</v>
      </c>
      <c r="F24" s="105" t="s">
        <v>468</v>
      </c>
      <c r="G24" s="105" t="s">
        <v>468</v>
      </c>
      <c r="H24" s="93" t="s">
        <v>57</v>
      </c>
      <c r="I24" s="94" t="s">
        <v>883</v>
      </c>
    </row>
    <row r="25" spans="1:9" s="25" customFormat="1" ht="36" x14ac:dyDescent="0.3">
      <c r="A25" s="90" t="s">
        <v>517</v>
      </c>
      <c r="B25" s="123" t="s">
        <v>469</v>
      </c>
      <c r="C25" s="92">
        <v>1240</v>
      </c>
      <c r="D25" s="92">
        <v>1240</v>
      </c>
      <c r="E25" s="123" t="s">
        <v>1</v>
      </c>
      <c r="F25" s="123" t="s">
        <v>768</v>
      </c>
      <c r="G25" s="123" t="s">
        <v>768</v>
      </c>
      <c r="H25" s="93" t="s">
        <v>57</v>
      </c>
      <c r="I25" s="94" t="s">
        <v>470</v>
      </c>
    </row>
    <row r="26" spans="1:9" s="25" customFormat="1" ht="36" x14ac:dyDescent="0.3">
      <c r="A26" s="90" t="s">
        <v>518</v>
      </c>
      <c r="B26" s="123" t="s">
        <v>131</v>
      </c>
      <c r="C26" s="92">
        <v>850</v>
      </c>
      <c r="D26" s="92">
        <v>850</v>
      </c>
      <c r="E26" s="123" t="s">
        <v>1</v>
      </c>
      <c r="F26" s="123" t="s">
        <v>769</v>
      </c>
      <c r="G26" s="123" t="s">
        <v>769</v>
      </c>
      <c r="H26" s="93" t="s">
        <v>57</v>
      </c>
      <c r="I26" s="94" t="s">
        <v>471</v>
      </c>
    </row>
    <row r="27" spans="1:9" s="25" customFormat="1" ht="36" x14ac:dyDescent="0.3">
      <c r="A27" s="90" t="s">
        <v>519</v>
      </c>
      <c r="B27" s="123" t="s">
        <v>472</v>
      </c>
      <c r="C27" s="92">
        <v>307900</v>
      </c>
      <c r="D27" s="92">
        <v>307900</v>
      </c>
      <c r="E27" s="123" t="s">
        <v>1</v>
      </c>
      <c r="F27" s="123" t="s">
        <v>770</v>
      </c>
      <c r="G27" s="123" t="s">
        <v>770</v>
      </c>
      <c r="H27" s="93" t="s">
        <v>57</v>
      </c>
      <c r="I27" s="94" t="s">
        <v>473</v>
      </c>
    </row>
    <row r="28" spans="1:9" s="25" customFormat="1" ht="36" x14ac:dyDescent="0.3">
      <c r="A28" s="90" t="s">
        <v>520</v>
      </c>
      <c r="B28" s="123" t="s">
        <v>161</v>
      </c>
      <c r="C28" s="92">
        <v>11000</v>
      </c>
      <c r="D28" s="92">
        <v>11000</v>
      </c>
      <c r="E28" s="123" t="s">
        <v>1</v>
      </c>
      <c r="F28" s="123" t="s">
        <v>771</v>
      </c>
      <c r="G28" s="123" t="s">
        <v>771</v>
      </c>
      <c r="H28" s="93" t="s">
        <v>57</v>
      </c>
      <c r="I28" s="94" t="s">
        <v>879</v>
      </c>
    </row>
    <row r="29" spans="1:9" s="25" customFormat="1" ht="36" x14ac:dyDescent="0.3">
      <c r="A29" s="90" t="s">
        <v>521</v>
      </c>
      <c r="B29" s="123" t="s">
        <v>474</v>
      </c>
      <c r="C29" s="92">
        <v>9900</v>
      </c>
      <c r="D29" s="92">
        <v>9900</v>
      </c>
      <c r="E29" s="123" t="s">
        <v>1</v>
      </c>
      <c r="F29" s="123" t="s">
        <v>772</v>
      </c>
      <c r="G29" s="123" t="s">
        <v>772</v>
      </c>
      <c r="H29" s="93" t="s">
        <v>57</v>
      </c>
      <c r="I29" s="94" t="s">
        <v>880</v>
      </c>
    </row>
    <row r="30" spans="1:9" s="25" customFormat="1" ht="36" x14ac:dyDescent="0.3">
      <c r="A30" s="90" t="s">
        <v>522</v>
      </c>
      <c r="B30" s="123" t="s">
        <v>85</v>
      </c>
      <c r="C30" s="92">
        <v>75000</v>
      </c>
      <c r="D30" s="92">
        <v>75000</v>
      </c>
      <c r="E30" s="123" t="s">
        <v>1</v>
      </c>
      <c r="F30" s="123" t="s">
        <v>714</v>
      </c>
      <c r="G30" s="123" t="s">
        <v>714</v>
      </c>
      <c r="H30" s="93" t="s">
        <v>57</v>
      </c>
      <c r="I30" s="94" t="s">
        <v>881</v>
      </c>
    </row>
    <row r="31" spans="1:9" s="25" customFormat="1" ht="36" x14ac:dyDescent="0.3">
      <c r="A31" s="90" t="s">
        <v>523</v>
      </c>
      <c r="B31" s="123" t="s">
        <v>475</v>
      </c>
      <c r="C31" s="92">
        <v>1302.33</v>
      </c>
      <c r="D31" s="92">
        <v>1302.33</v>
      </c>
      <c r="E31" s="123" t="s">
        <v>1</v>
      </c>
      <c r="F31" s="123" t="s">
        <v>773</v>
      </c>
      <c r="G31" s="123" t="s">
        <v>773</v>
      </c>
      <c r="H31" s="93" t="s">
        <v>57</v>
      </c>
      <c r="I31" s="94" t="s">
        <v>476</v>
      </c>
    </row>
    <row r="32" spans="1:9" s="25" customFormat="1" ht="36" x14ac:dyDescent="0.3">
      <c r="A32" s="90" t="s">
        <v>524</v>
      </c>
      <c r="B32" s="123" t="s">
        <v>477</v>
      </c>
      <c r="C32" s="92">
        <v>5350</v>
      </c>
      <c r="D32" s="92">
        <v>5350</v>
      </c>
      <c r="E32" s="123" t="s">
        <v>1</v>
      </c>
      <c r="F32" s="123" t="s">
        <v>774</v>
      </c>
      <c r="G32" s="123" t="s">
        <v>774</v>
      </c>
      <c r="H32" s="93" t="s">
        <v>57</v>
      </c>
      <c r="I32" s="94" t="s">
        <v>478</v>
      </c>
    </row>
    <row r="33" spans="1:9" s="25" customFormat="1" ht="36" x14ac:dyDescent="0.3">
      <c r="A33" s="90" t="s">
        <v>525</v>
      </c>
      <c r="B33" s="123" t="s">
        <v>305</v>
      </c>
      <c r="C33" s="92">
        <v>15000</v>
      </c>
      <c r="D33" s="92">
        <v>15000</v>
      </c>
      <c r="E33" s="123" t="s">
        <v>1</v>
      </c>
      <c r="F33" s="123" t="s">
        <v>775</v>
      </c>
      <c r="G33" s="123" t="s">
        <v>775</v>
      </c>
      <c r="H33" s="93" t="s">
        <v>57</v>
      </c>
      <c r="I33" s="94" t="s">
        <v>479</v>
      </c>
    </row>
    <row r="34" spans="1:9" s="25" customFormat="1" ht="36" x14ac:dyDescent="0.3">
      <c r="A34" s="90" t="s">
        <v>526</v>
      </c>
      <c r="B34" s="123" t="s">
        <v>480</v>
      </c>
      <c r="C34" s="92">
        <v>30000</v>
      </c>
      <c r="D34" s="92">
        <v>30000</v>
      </c>
      <c r="E34" s="123" t="s">
        <v>1</v>
      </c>
      <c r="F34" s="123" t="s">
        <v>776</v>
      </c>
      <c r="G34" s="123" t="s">
        <v>776</v>
      </c>
      <c r="H34" s="93" t="s">
        <v>57</v>
      </c>
      <c r="I34" s="94" t="s">
        <v>481</v>
      </c>
    </row>
    <row r="35" spans="1:9" s="25" customFormat="1" ht="36" x14ac:dyDescent="0.3">
      <c r="A35" s="90" t="s">
        <v>527</v>
      </c>
      <c r="B35" s="123" t="s">
        <v>482</v>
      </c>
      <c r="C35" s="92">
        <v>30000</v>
      </c>
      <c r="D35" s="92">
        <v>30000</v>
      </c>
      <c r="E35" s="123" t="s">
        <v>1</v>
      </c>
      <c r="F35" s="123" t="s">
        <v>777</v>
      </c>
      <c r="G35" s="123" t="s">
        <v>777</v>
      </c>
      <c r="H35" s="93" t="s">
        <v>57</v>
      </c>
      <c r="I35" s="94" t="s">
        <v>483</v>
      </c>
    </row>
    <row r="36" spans="1:9" s="25" customFormat="1" ht="36" x14ac:dyDescent="0.3">
      <c r="A36" s="90" t="s">
        <v>528</v>
      </c>
      <c r="B36" s="123" t="s">
        <v>484</v>
      </c>
      <c r="C36" s="92">
        <v>60000</v>
      </c>
      <c r="D36" s="92">
        <v>60000</v>
      </c>
      <c r="E36" s="123" t="s">
        <v>1</v>
      </c>
      <c r="F36" s="123" t="s">
        <v>778</v>
      </c>
      <c r="G36" s="123" t="s">
        <v>778</v>
      </c>
      <c r="H36" s="93" t="s">
        <v>57</v>
      </c>
      <c r="I36" s="94" t="s">
        <v>485</v>
      </c>
    </row>
    <row r="37" spans="1:9" ht="36" x14ac:dyDescent="0.3">
      <c r="A37" s="96" t="s">
        <v>529</v>
      </c>
      <c r="B37" s="124" t="s">
        <v>486</v>
      </c>
      <c r="C37" s="98">
        <v>90000</v>
      </c>
      <c r="D37" s="98">
        <v>90000</v>
      </c>
      <c r="E37" s="124" t="s">
        <v>1</v>
      </c>
      <c r="F37" s="124" t="s">
        <v>766</v>
      </c>
      <c r="G37" s="124" t="s">
        <v>766</v>
      </c>
      <c r="H37" s="102" t="s">
        <v>57</v>
      </c>
      <c r="I37" s="103" t="s">
        <v>487</v>
      </c>
    </row>
  </sheetData>
  <mergeCells count="3">
    <mergeCell ref="A2:I2"/>
    <mergeCell ref="A3:I3"/>
    <mergeCell ref="A4:I4"/>
  </mergeCells>
  <phoneticPr fontId="26" type="noConversion"/>
  <pageMargins left="0.35" right="0.28999999999999998" top="0.33" bottom="0.25" header="0.31496062992125984" footer="0.26"/>
  <pageSetup paperSize="9" scale="6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"/>
  <sheetViews>
    <sheetView workbookViewId="0">
      <selection activeCell="H16" sqref="H16"/>
    </sheetView>
  </sheetViews>
  <sheetFormatPr defaultRowHeight="14" x14ac:dyDescent="0.3"/>
  <cols>
    <col min="11" max="11" width="45" customWidth="1"/>
  </cols>
  <sheetData>
    <row r="1" spans="1:11" ht="22" x14ac:dyDescent="0.45">
      <c r="A1" s="136" t="s">
        <v>20</v>
      </c>
      <c r="B1" s="136"/>
      <c r="C1" s="136"/>
      <c r="D1" s="136"/>
      <c r="E1" s="136"/>
      <c r="F1" s="136"/>
      <c r="G1" s="136"/>
      <c r="H1" s="136"/>
      <c r="I1" s="136"/>
      <c r="J1" s="2"/>
      <c r="K1" s="2"/>
    </row>
    <row r="2" spans="1:11" ht="19.5" x14ac:dyDescent="0.45">
      <c r="A2" s="3"/>
      <c r="B2" s="4"/>
      <c r="C2" s="137"/>
      <c r="D2" s="137"/>
      <c r="E2" s="137"/>
      <c r="F2" s="137"/>
      <c r="G2" s="137"/>
      <c r="H2" s="5"/>
      <c r="I2" s="2"/>
      <c r="J2" s="2"/>
      <c r="K2" s="2"/>
    </row>
    <row r="3" spans="1:11" ht="19.5" x14ac:dyDescent="0.45">
      <c r="A3" s="3"/>
      <c r="B3" s="6" t="s">
        <v>21</v>
      </c>
      <c r="C3" s="135" t="s">
        <v>22</v>
      </c>
      <c r="D3" s="135"/>
      <c r="E3" s="135"/>
      <c r="F3" s="135"/>
      <c r="G3" s="135"/>
      <c r="H3" s="135"/>
      <c r="I3" s="135"/>
      <c r="J3" s="135"/>
      <c r="K3" s="135"/>
    </row>
    <row r="4" spans="1:11" ht="19.5" x14ac:dyDescent="0.45">
      <c r="A4" s="3"/>
      <c r="B4" s="6" t="s">
        <v>23</v>
      </c>
      <c r="C4" s="135" t="s">
        <v>24</v>
      </c>
      <c r="D4" s="135"/>
      <c r="E4" s="135"/>
      <c r="F4" s="135"/>
      <c r="G4" s="135"/>
      <c r="H4" s="135"/>
      <c r="I4" s="135"/>
      <c r="J4" s="135"/>
      <c r="K4" s="135"/>
    </row>
    <row r="5" spans="1:11" ht="19.5" x14ac:dyDescent="0.45">
      <c r="A5" s="3"/>
      <c r="B5" s="6" t="s">
        <v>25</v>
      </c>
      <c r="C5" s="135" t="s">
        <v>26</v>
      </c>
      <c r="D5" s="135"/>
      <c r="E5" s="135"/>
      <c r="F5" s="135"/>
      <c r="G5" s="135"/>
      <c r="H5" s="135"/>
      <c r="I5" s="135"/>
      <c r="J5" s="135"/>
      <c r="K5" s="135"/>
    </row>
    <row r="6" spans="1:11" ht="19.5" x14ac:dyDescent="0.45">
      <c r="A6" s="3"/>
      <c r="B6" s="6" t="s">
        <v>27</v>
      </c>
      <c r="C6" s="135" t="s">
        <v>28</v>
      </c>
      <c r="D6" s="135"/>
      <c r="E6" s="135"/>
      <c r="F6" s="135"/>
      <c r="G6" s="135"/>
      <c r="H6" s="135"/>
      <c r="I6" s="135"/>
      <c r="J6" s="135"/>
      <c r="K6" s="135"/>
    </row>
    <row r="7" spans="1:11" ht="19.5" x14ac:dyDescent="0.45">
      <c r="A7" s="3"/>
      <c r="B7" s="6" t="s">
        <v>29</v>
      </c>
      <c r="C7" s="135" t="s">
        <v>30</v>
      </c>
      <c r="D7" s="135"/>
      <c r="E7" s="135"/>
      <c r="F7" s="135"/>
      <c r="G7" s="135"/>
      <c r="H7" s="135"/>
      <c r="I7" s="135"/>
      <c r="J7" s="135"/>
      <c r="K7" s="135"/>
    </row>
    <row r="8" spans="1:11" ht="19.5" x14ac:dyDescent="0.45">
      <c r="A8" s="3"/>
      <c r="B8" s="6" t="s">
        <v>31</v>
      </c>
      <c r="C8" s="135" t="s">
        <v>32</v>
      </c>
      <c r="D8" s="135"/>
      <c r="E8" s="135"/>
      <c r="F8" s="135"/>
      <c r="G8" s="135"/>
      <c r="H8" s="135"/>
      <c r="I8" s="135"/>
      <c r="J8" s="135"/>
      <c r="K8" s="135"/>
    </row>
    <row r="9" spans="1:11" ht="19.5" x14ac:dyDescent="0.45">
      <c r="A9" s="3"/>
      <c r="B9" s="6" t="s">
        <v>33</v>
      </c>
      <c r="C9" s="135" t="s">
        <v>34</v>
      </c>
      <c r="D9" s="135"/>
      <c r="E9" s="135"/>
      <c r="F9" s="135"/>
      <c r="G9" s="135"/>
      <c r="H9" s="135"/>
      <c r="I9" s="135"/>
      <c r="J9" s="135"/>
      <c r="K9" s="135"/>
    </row>
    <row r="10" spans="1:11" ht="19.5" x14ac:dyDescent="0.45">
      <c r="A10" s="3"/>
      <c r="B10" s="6" t="s">
        <v>35</v>
      </c>
      <c r="C10" s="135" t="s">
        <v>36</v>
      </c>
      <c r="D10" s="135"/>
      <c r="E10" s="135"/>
      <c r="F10" s="135"/>
      <c r="G10" s="135"/>
      <c r="H10" s="135"/>
      <c r="I10" s="135"/>
      <c r="J10" s="135"/>
      <c r="K10" s="135"/>
    </row>
    <row r="11" spans="1:11" ht="19.5" x14ac:dyDescent="0.45">
      <c r="A11" s="3"/>
      <c r="B11" s="6" t="s">
        <v>37</v>
      </c>
      <c r="C11" s="135" t="s">
        <v>38</v>
      </c>
      <c r="D11" s="135"/>
      <c r="E11" s="135"/>
      <c r="F11" s="135"/>
      <c r="G11" s="135"/>
      <c r="H11" s="135"/>
      <c r="I11" s="135"/>
      <c r="J11" s="135"/>
      <c r="K11" s="135"/>
    </row>
    <row r="12" spans="1:11" ht="19.5" x14ac:dyDescent="0.45">
      <c r="A12" s="3"/>
      <c r="B12" s="6" t="s">
        <v>39</v>
      </c>
      <c r="C12" s="135" t="s">
        <v>40</v>
      </c>
      <c r="D12" s="135"/>
      <c r="E12" s="135"/>
      <c r="F12" s="135"/>
      <c r="G12" s="135"/>
      <c r="H12" s="135"/>
      <c r="I12" s="135"/>
      <c r="J12" s="135"/>
      <c r="K12" s="135"/>
    </row>
  </sheetData>
  <mergeCells count="12">
    <mergeCell ref="C12:K12"/>
    <mergeCell ref="A1:I1"/>
    <mergeCell ref="C2:G2"/>
    <mergeCell ref="C3:K3"/>
    <mergeCell ref="C4:K4"/>
    <mergeCell ref="C5:K5"/>
    <mergeCell ref="C6:K6"/>
    <mergeCell ref="C7:K7"/>
    <mergeCell ref="C8:K8"/>
    <mergeCell ref="C9:K9"/>
    <mergeCell ref="C10:K10"/>
    <mergeCell ref="C11:K1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564C4-F733-4A83-BA64-A8DC59F7BCB9}">
  <dimension ref="A1:I36"/>
  <sheetViews>
    <sheetView topLeftCell="A34" workbookViewId="0">
      <selection activeCell="I35" sqref="I35"/>
    </sheetView>
  </sheetViews>
  <sheetFormatPr defaultColWidth="9" defaultRowHeight="18" x14ac:dyDescent="0.3"/>
  <cols>
    <col min="1" max="1" width="8.1640625" style="52" customWidth="1"/>
    <col min="2" max="2" width="38.1640625" style="25" customWidth="1"/>
    <col min="3" max="3" width="16.6640625" style="26" customWidth="1"/>
    <col min="4" max="4" width="12.9140625" style="26" customWidth="1"/>
    <col min="5" max="5" width="13.83203125" style="25" customWidth="1"/>
    <col min="6" max="6" width="36.6640625" style="25" customWidth="1"/>
    <col min="7" max="7" width="34.5" style="27" customWidth="1"/>
    <col min="8" max="8" width="21.4140625" style="28" customWidth="1"/>
    <col min="9" max="9" width="19.5" style="52" customWidth="1"/>
    <col min="10" max="16384" width="9" style="25"/>
  </cols>
  <sheetData>
    <row r="1" spans="1:9" ht="32.25" customHeight="1" x14ac:dyDescent="0.3">
      <c r="A1" s="25"/>
      <c r="I1" s="29" t="s">
        <v>3</v>
      </c>
    </row>
    <row r="2" spans="1:9" ht="33" customHeight="1" x14ac:dyDescent="0.3">
      <c r="A2" s="130" t="s">
        <v>611</v>
      </c>
      <c r="B2" s="131"/>
      <c r="C2" s="131"/>
      <c r="D2" s="131"/>
      <c r="E2" s="131"/>
      <c r="F2" s="131"/>
      <c r="G2" s="131"/>
      <c r="H2" s="131"/>
      <c r="I2" s="131"/>
    </row>
    <row r="3" spans="1:9" s="30" customFormat="1" ht="33" customHeight="1" x14ac:dyDescent="0.3">
      <c r="A3" s="133" t="s">
        <v>55</v>
      </c>
      <c r="B3" s="133"/>
      <c r="C3" s="133"/>
      <c r="D3" s="133"/>
      <c r="E3" s="133"/>
      <c r="F3" s="133"/>
      <c r="G3" s="133"/>
      <c r="H3" s="133"/>
      <c r="I3" s="133"/>
    </row>
    <row r="4" spans="1:9" ht="29.25" customHeight="1" x14ac:dyDescent="0.3">
      <c r="A4" s="131" t="s">
        <v>779</v>
      </c>
      <c r="B4" s="131"/>
      <c r="C4" s="131"/>
      <c r="D4" s="131"/>
      <c r="E4" s="131"/>
      <c r="F4" s="131"/>
      <c r="G4" s="131"/>
      <c r="H4" s="131"/>
      <c r="I4" s="131"/>
    </row>
    <row r="5" spans="1:9" ht="42" customHeight="1" x14ac:dyDescent="0.3">
      <c r="A5" s="53" t="s">
        <v>489</v>
      </c>
      <c r="B5" s="54" t="s">
        <v>490</v>
      </c>
      <c r="C5" s="55" t="s">
        <v>491</v>
      </c>
      <c r="D5" s="56" t="s">
        <v>492</v>
      </c>
      <c r="E5" s="54" t="s">
        <v>493</v>
      </c>
      <c r="F5" s="54" t="s">
        <v>494</v>
      </c>
      <c r="G5" s="57" t="s">
        <v>495</v>
      </c>
      <c r="H5" s="58" t="s">
        <v>0</v>
      </c>
      <c r="I5" s="59" t="s">
        <v>2</v>
      </c>
    </row>
    <row r="6" spans="1:9" x14ac:dyDescent="0.3">
      <c r="A6" s="60" t="s">
        <v>11</v>
      </c>
      <c r="B6" s="61" t="s">
        <v>12</v>
      </c>
      <c r="C6" s="62" t="s">
        <v>13</v>
      </c>
      <c r="D6" s="62" t="s">
        <v>14</v>
      </c>
      <c r="E6" s="63" t="s">
        <v>15</v>
      </c>
      <c r="F6" s="63" t="s">
        <v>16</v>
      </c>
      <c r="G6" s="64" t="s">
        <v>17</v>
      </c>
      <c r="H6" s="65" t="s">
        <v>18</v>
      </c>
      <c r="I6" s="66" t="s">
        <v>19</v>
      </c>
    </row>
    <row r="7" spans="1:9" ht="36" x14ac:dyDescent="0.3">
      <c r="A7" s="67">
        <v>1</v>
      </c>
      <c r="B7" s="68" t="s">
        <v>56</v>
      </c>
      <c r="C7" s="69">
        <v>6955</v>
      </c>
      <c r="D7" s="69">
        <v>6955</v>
      </c>
      <c r="E7" s="68" t="s">
        <v>1</v>
      </c>
      <c r="F7" s="70" t="s">
        <v>555</v>
      </c>
      <c r="G7" s="70" t="s">
        <v>555</v>
      </c>
      <c r="H7" s="71" t="s">
        <v>57</v>
      </c>
      <c r="I7" s="72" t="s">
        <v>58</v>
      </c>
    </row>
    <row r="8" spans="1:9" ht="36" x14ac:dyDescent="0.3">
      <c r="A8" s="67">
        <v>2</v>
      </c>
      <c r="B8" s="68" t="s">
        <v>59</v>
      </c>
      <c r="C8" s="69">
        <v>54000</v>
      </c>
      <c r="D8" s="69">
        <v>54000</v>
      </c>
      <c r="E8" s="68" t="s">
        <v>1</v>
      </c>
      <c r="F8" s="70" t="s">
        <v>556</v>
      </c>
      <c r="G8" s="70" t="s">
        <v>556</v>
      </c>
      <c r="H8" s="71" t="s">
        <v>57</v>
      </c>
      <c r="I8" s="72" t="s">
        <v>60</v>
      </c>
    </row>
    <row r="9" spans="1:9" ht="36" x14ac:dyDescent="0.3">
      <c r="A9" s="67">
        <v>3</v>
      </c>
      <c r="B9" s="68" t="s">
        <v>59</v>
      </c>
      <c r="C9" s="69">
        <v>54000</v>
      </c>
      <c r="D9" s="69">
        <v>54000</v>
      </c>
      <c r="E9" s="68" t="s">
        <v>1</v>
      </c>
      <c r="F9" s="70" t="s">
        <v>557</v>
      </c>
      <c r="G9" s="70" t="s">
        <v>557</v>
      </c>
      <c r="H9" s="71" t="s">
        <v>57</v>
      </c>
      <c r="I9" s="72" t="s">
        <v>61</v>
      </c>
    </row>
    <row r="10" spans="1:9" ht="36" x14ac:dyDescent="0.3">
      <c r="A10" s="67">
        <v>4</v>
      </c>
      <c r="B10" s="68" t="s">
        <v>59</v>
      </c>
      <c r="C10" s="69">
        <v>25860</v>
      </c>
      <c r="D10" s="69">
        <v>25860</v>
      </c>
      <c r="E10" s="68" t="s">
        <v>1</v>
      </c>
      <c r="F10" s="70" t="s">
        <v>558</v>
      </c>
      <c r="G10" s="70" t="s">
        <v>558</v>
      </c>
      <c r="H10" s="71" t="s">
        <v>57</v>
      </c>
      <c r="I10" s="72" t="s">
        <v>62</v>
      </c>
    </row>
    <row r="11" spans="1:9" ht="36" x14ac:dyDescent="0.3">
      <c r="A11" s="67">
        <v>5</v>
      </c>
      <c r="B11" s="68" t="s">
        <v>59</v>
      </c>
      <c r="C11" s="69">
        <v>18600</v>
      </c>
      <c r="D11" s="69">
        <v>18600</v>
      </c>
      <c r="E11" s="68" t="s">
        <v>1</v>
      </c>
      <c r="F11" s="70" t="s">
        <v>560</v>
      </c>
      <c r="G11" s="70" t="s">
        <v>560</v>
      </c>
      <c r="H11" s="71" t="s">
        <v>57</v>
      </c>
      <c r="I11" s="72" t="s">
        <v>63</v>
      </c>
    </row>
    <row r="12" spans="1:9" ht="36" x14ac:dyDescent="0.3">
      <c r="A12" s="67">
        <v>6</v>
      </c>
      <c r="B12" s="68" t="s">
        <v>59</v>
      </c>
      <c r="C12" s="69">
        <v>54000</v>
      </c>
      <c r="D12" s="69">
        <v>54000</v>
      </c>
      <c r="E12" s="68" t="s">
        <v>1</v>
      </c>
      <c r="F12" s="70" t="s">
        <v>559</v>
      </c>
      <c r="G12" s="70" t="s">
        <v>559</v>
      </c>
      <c r="H12" s="71" t="s">
        <v>57</v>
      </c>
      <c r="I12" s="72" t="s">
        <v>64</v>
      </c>
    </row>
    <row r="13" spans="1:9" ht="36" x14ac:dyDescent="0.3">
      <c r="A13" s="67">
        <v>7</v>
      </c>
      <c r="B13" s="68" t="s">
        <v>59</v>
      </c>
      <c r="C13" s="69">
        <v>54000</v>
      </c>
      <c r="D13" s="69">
        <v>54000</v>
      </c>
      <c r="E13" s="68" t="s">
        <v>1</v>
      </c>
      <c r="F13" s="70" t="s">
        <v>561</v>
      </c>
      <c r="G13" s="70" t="s">
        <v>561</v>
      </c>
      <c r="H13" s="71" t="s">
        <v>57</v>
      </c>
      <c r="I13" s="72" t="s">
        <v>65</v>
      </c>
    </row>
    <row r="14" spans="1:9" ht="36" x14ac:dyDescent="0.3">
      <c r="A14" s="67">
        <v>8</v>
      </c>
      <c r="B14" s="68" t="s">
        <v>59</v>
      </c>
      <c r="C14" s="69">
        <v>54000</v>
      </c>
      <c r="D14" s="69">
        <v>54000</v>
      </c>
      <c r="E14" s="68" t="s">
        <v>1</v>
      </c>
      <c r="F14" s="70" t="s">
        <v>562</v>
      </c>
      <c r="G14" s="70" t="s">
        <v>562</v>
      </c>
      <c r="H14" s="71" t="s">
        <v>57</v>
      </c>
      <c r="I14" s="72" t="s">
        <v>66</v>
      </c>
    </row>
    <row r="15" spans="1:9" ht="36" x14ac:dyDescent="0.3">
      <c r="A15" s="67">
        <v>9</v>
      </c>
      <c r="B15" s="68" t="s">
        <v>59</v>
      </c>
      <c r="C15" s="69">
        <v>54000</v>
      </c>
      <c r="D15" s="69">
        <v>54000</v>
      </c>
      <c r="E15" s="68" t="s">
        <v>1</v>
      </c>
      <c r="F15" s="70" t="s">
        <v>563</v>
      </c>
      <c r="G15" s="70" t="s">
        <v>563</v>
      </c>
      <c r="H15" s="71" t="s">
        <v>57</v>
      </c>
      <c r="I15" s="72" t="s">
        <v>67</v>
      </c>
    </row>
    <row r="16" spans="1:9" ht="36" x14ac:dyDescent="0.3">
      <c r="A16" s="67">
        <v>10</v>
      </c>
      <c r="B16" s="68" t="s">
        <v>59</v>
      </c>
      <c r="C16" s="69">
        <v>54000</v>
      </c>
      <c r="D16" s="69">
        <v>54000</v>
      </c>
      <c r="E16" s="68" t="s">
        <v>1</v>
      </c>
      <c r="F16" s="70" t="s">
        <v>564</v>
      </c>
      <c r="G16" s="70" t="s">
        <v>564</v>
      </c>
      <c r="H16" s="71" t="s">
        <v>57</v>
      </c>
      <c r="I16" s="72" t="s">
        <v>68</v>
      </c>
    </row>
    <row r="17" spans="1:9" ht="36" x14ac:dyDescent="0.3">
      <c r="A17" s="67">
        <v>11</v>
      </c>
      <c r="B17" s="68" t="s">
        <v>59</v>
      </c>
      <c r="C17" s="69">
        <v>54000</v>
      </c>
      <c r="D17" s="69">
        <v>54000</v>
      </c>
      <c r="E17" s="68" t="s">
        <v>1</v>
      </c>
      <c r="F17" s="70" t="s">
        <v>565</v>
      </c>
      <c r="G17" s="70" t="s">
        <v>565</v>
      </c>
      <c r="H17" s="71" t="s">
        <v>57</v>
      </c>
      <c r="I17" s="72" t="s">
        <v>69</v>
      </c>
    </row>
    <row r="18" spans="1:9" ht="36" x14ac:dyDescent="0.3">
      <c r="A18" s="67">
        <v>12</v>
      </c>
      <c r="B18" s="68" t="s">
        <v>59</v>
      </c>
      <c r="C18" s="69">
        <v>54000</v>
      </c>
      <c r="D18" s="69">
        <v>54000</v>
      </c>
      <c r="E18" s="68" t="s">
        <v>1</v>
      </c>
      <c r="F18" s="70" t="s">
        <v>566</v>
      </c>
      <c r="G18" s="70" t="s">
        <v>566</v>
      </c>
      <c r="H18" s="71" t="s">
        <v>57</v>
      </c>
      <c r="I18" s="72" t="s">
        <v>70</v>
      </c>
    </row>
    <row r="19" spans="1:9" ht="36" x14ac:dyDescent="0.3">
      <c r="A19" s="67">
        <v>13</v>
      </c>
      <c r="B19" s="68" t="s">
        <v>59</v>
      </c>
      <c r="C19" s="69">
        <v>54000</v>
      </c>
      <c r="D19" s="69">
        <v>54000</v>
      </c>
      <c r="E19" s="68" t="s">
        <v>1</v>
      </c>
      <c r="F19" s="70" t="s">
        <v>567</v>
      </c>
      <c r="G19" s="70" t="s">
        <v>567</v>
      </c>
      <c r="H19" s="71" t="s">
        <v>57</v>
      </c>
      <c r="I19" s="72" t="s">
        <v>71</v>
      </c>
    </row>
    <row r="20" spans="1:9" ht="36" x14ac:dyDescent="0.3">
      <c r="A20" s="67">
        <v>14</v>
      </c>
      <c r="B20" s="68" t="s">
        <v>59</v>
      </c>
      <c r="C20" s="69">
        <v>54000</v>
      </c>
      <c r="D20" s="69">
        <v>54000</v>
      </c>
      <c r="E20" s="68" t="s">
        <v>1</v>
      </c>
      <c r="F20" s="70" t="s">
        <v>568</v>
      </c>
      <c r="G20" s="70" t="s">
        <v>568</v>
      </c>
      <c r="H20" s="71" t="s">
        <v>57</v>
      </c>
      <c r="I20" s="72" t="s">
        <v>72</v>
      </c>
    </row>
    <row r="21" spans="1:9" ht="36" x14ac:dyDescent="0.3">
      <c r="A21" s="67">
        <v>15</v>
      </c>
      <c r="B21" s="68" t="s">
        <v>59</v>
      </c>
      <c r="C21" s="69">
        <v>9000</v>
      </c>
      <c r="D21" s="69">
        <v>9000</v>
      </c>
      <c r="E21" s="68" t="s">
        <v>1</v>
      </c>
      <c r="F21" s="70" t="s">
        <v>569</v>
      </c>
      <c r="G21" s="70" t="s">
        <v>569</v>
      </c>
      <c r="H21" s="71" t="s">
        <v>57</v>
      </c>
      <c r="I21" s="72" t="s">
        <v>73</v>
      </c>
    </row>
    <row r="22" spans="1:9" ht="36" x14ac:dyDescent="0.3">
      <c r="A22" s="67">
        <v>16</v>
      </c>
      <c r="B22" s="68" t="s">
        <v>59</v>
      </c>
      <c r="C22" s="69">
        <v>54000</v>
      </c>
      <c r="D22" s="69">
        <v>54000</v>
      </c>
      <c r="E22" s="68" t="s">
        <v>1</v>
      </c>
      <c r="F22" s="70" t="s">
        <v>570</v>
      </c>
      <c r="G22" s="70" t="s">
        <v>570</v>
      </c>
      <c r="H22" s="71" t="s">
        <v>57</v>
      </c>
      <c r="I22" s="72" t="s">
        <v>74</v>
      </c>
    </row>
    <row r="23" spans="1:9" ht="36" x14ac:dyDescent="0.3">
      <c r="A23" s="67">
        <v>17</v>
      </c>
      <c r="B23" s="68" t="s">
        <v>59</v>
      </c>
      <c r="C23" s="69">
        <v>54000</v>
      </c>
      <c r="D23" s="69">
        <v>54000</v>
      </c>
      <c r="E23" s="68" t="s">
        <v>1</v>
      </c>
      <c r="F23" s="70" t="s">
        <v>571</v>
      </c>
      <c r="G23" s="70" t="s">
        <v>571</v>
      </c>
      <c r="H23" s="71" t="s">
        <v>57</v>
      </c>
      <c r="I23" s="72" t="s">
        <v>75</v>
      </c>
    </row>
    <row r="24" spans="1:9" ht="36" x14ac:dyDescent="0.3">
      <c r="A24" s="67">
        <v>18</v>
      </c>
      <c r="B24" s="68" t="s">
        <v>59</v>
      </c>
      <c r="C24" s="69">
        <v>54000</v>
      </c>
      <c r="D24" s="69">
        <v>54000</v>
      </c>
      <c r="E24" s="68" t="s">
        <v>1</v>
      </c>
      <c r="F24" s="70" t="s">
        <v>572</v>
      </c>
      <c r="G24" s="70" t="s">
        <v>572</v>
      </c>
      <c r="H24" s="71" t="s">
        <v>57</v>
      </c>
      <c r="I24" s="72" t="s">
        <v>76</v>
      </c>
    </row>
    <row r="25" spans="1:9" ht="36" x14ac:dyDescent="0.3">
      <c r="A25" s="67">
        <v>19</v>
      </c>
      <c r="B25" s="68" t="s">
        <v>59</v>
      </c>
      <c r="C25" s="69">
        <v>54000</v>
      </c>
      <c r="D25" s="69">
        <v>54000</v>
      </c>
      <c r="E25" s="68" t="s">
        <v>1</v>
      </c>
      <c r="F25" s="70" t="s">
        <v>573</v>
      </c>
      <c r="G25" s="70" t="s">
        <v>573</v>
      </c>
      <c r="H25" s="71" t="s">
        <v>57</v>
      </c>
      <c r="I25" s="72" t="s">
        <v>77</v>
      </c>
    </row>
    <row r="26" spans="1:9" ht="36" x14ac:dyDescent="0.3">
      <c r="A26" s="67">
        <v>20</v>
      </c>
      <c r="B26" s="68" t="s">
        <v>59</v>
      </c>
      <c r="C26" s="69">
        <v>54000</v>
      </c>
      <c r="D26" s="69">
        <v>54000</v>
      </c>
      <c r="E26" s="68" t="s">
        <v>1</v>
      </c>
      <c r="F26" s="70" t="s">
        <v>574</v>
      </c>
      <c r="G26" s="70" t="s">
        <v>574</v>
      </c>
      <c r="H26" s="71" t="s">
        <v>57</v>
      </c>
      <c r="I26" s="72" t="s">
        <v>78</v>
      </c>
    </row>
    <row r="27" spans="1:9" ht="36" x14ac:dyDescent="0.3">
      <c r="A27" s="67">
        <v>21</v>
      </c>
      <c r="B27" s="68" t="s">
        <v>59</v>
      </c>
      <c r="C27" s="69">
        <v>54000</v>
      </c>
      <c r="D27" s="69">
        <v>54000</v>
      </c>
      <c r="E27" s="68" t="s">
        <v>1</v>
      </c>
      <c r="F27" s="70" t="s">
        <v>575</v>
      </c>
      <c r="G27" s="70" t="s">
        <v>575</v>
      </c>
      <c r="H27" s="71" t="s">
        <v>57</v>
      </c>
      <c r="I27" s="72" t="s">
        <v>79</v>
      </c>
    </row>
    <row r="28" spans="1:9" ht="36" x14ac:dyDescent="0.3">
      <c r="A28" s="67">
        <v>22</v>
      </c>
      <c r="B28" s="68" t="s">
        <v>59</v>
      </c>
      <c r="C28" s="69">
        <v>54000</v>
      </c>
      <c r="D28" s="69">
        <v>54000</v>
      </c>
      <c r="E28" s="68" t="s">
        <v>1</v>
      </c>
      <c r="F28" s="70" t="s">
        <v>576</v>
      </c>
      <c r="G28" s="70" t="s">
        <v>576</v>
      </c>
      <c r="H28" s="71" t="s">
        <v>57</v>
      </c>
      <c r="I28" s="72" t="s">
        <v>80</v>
      </c>
    </row>
    <row r="29" spans="1:9" ht="36" x14ac:dyDescent="0.3">
      <c r="A29" s="67">
        <v>23</v>
      </c>
      <c r="B29" s="68" t="s">
        <v>59</v>
      </c>
      <c r="C29" s="69">
        <v>54000</v>
      </c>
      <c r="D29" s="69">
        <v>54000</v>
      </c>
      <c r="E29" s="68" t="s">
        <v>1</v>
      </c>
      <c r="F29" s="70" t="s">
        <v>577</v>
      </c>
      <c r="G29" s="70" t="s">
        <v>577</v>
      </c>
      <c r="H29" s="71" t="s">
        <v>57</v>
      </c>
      <c r="I29" s="72" t="s">
        <v>81</v>
      </c>
    </row>
    <row r="30" spans="1:9" ht="36" x14ac:dyDescent="0.3">
      <c r="A30" s="67">
        <v>24</v>
      </c>
      <c r="B30" s="68" t="s">
        <v>59</v>
      </c>
      <c r="C30" s="69">
        <v>54000</v>
      </c>
      <c r="D30" s="69">
        <v>54000</v>
      </c>
      <c r="E30" s="68" t="s">
        <v>1</v>
      </c>
      <c r="F30" s="70" t="s">
        <v>578</v>
      </c>
      <c r="G30" s="70" t="s">
        <v>578</v>
      </c>
      <c r="H30" s="71" t="s">
        <v>57</v>
      </c>
      <c r="I30" s="72" t="s">
        <v>82</v>
      </c>
    </row>
    <row r="31" spans="1:9" ht="36" x14ac:dyDescent="0.3">
      <c r="A31" s="67">
        <v>25</v>
      </c>
      <c r="B31" s="68" t="s">
        <v>59</v>
      </c>
      <c r="C31" s="69">
        <v>54000</v>
      </c>
      <c r="D31" s="69">
        <v>54000</v>
      </c>
      <c r="E31" s="68" t="s">
        <v>1</v>
      </c>
      <c r="F31" s="70" t="s">
        <v>579</v>
      </c>
      <c r="G31" s="70" t="s">
        <v>579</v>
      </c>
      <c r="H31" s="71" t="s">
        <v>57</v>
      </c>
      <c r="I31" s="72" t="s">
        <v>83</v>
      </c>
    </row>
    <row r="32" spans="1:9" ht="36" x14ac:dyDescent="0.3">
      <c r="A32" s="67">
        <v>26</v>
      </c>
      <c r="B32" s="68" t="s">
        <v>59</v>
      </c>
      <c r="C32" s="69">
        <v>54000</v>
      </c>
      <c r="D32" s="69">
        <v>54000</v>
      </c>
      <c r="E32" s="68" t="s">
        <v>1</v>
      </c>
      <c r="F32" s="70" t="s">
        <v>580</v>
      </c>
      <c r="G32" s="70" t="s">
        <v>580</v>
      </c>
      <c r="H32" s="71" t="s">
        <v>57</v>
      </c>
      <c r="I32" s="72" t="s">
        <v>84</v>
      </c>
    </row>
    <row r="33" spans="1:9" ht="36" x14ac:dyDescent="0.3">
      <c r="A33" s="67">
        <v>27</v>
      </c>
      <c r="B33" s="68" t="s">
        <v>85</v>
      </c>
      <c r="C33" s="73">
        <v>76200</v>
      </c>
      <c r="D33" s="73">
        <v>76200</v>
      </c>
      <c r="E33" s="68" t="s">
        <v>1</v>
      </c>
      <c r="F33" s="68" t="s">
        <v>544</v>
      </c>
      <c r="G33" s="68" t="s">
        <v>544</v>
      </c>
      <c r="H33" s="71" t="s">
        <v>57</v>
      </c>
      <c r="I33" s="72" t="s">
        <v>916</v>
      </c>
    </row>
    <row r="34" spans="1:9" ht="36" x14ac:dyDescent="0.3">
      <c r="A34" s="67">
        <v>28</v>
      </c>
      <c r="B34" s="68" t="s">
        <v>86</v>
      </c>
      <c r="C34" s="73">
        <v>19800</v>
      </c>
      <c r="D34" s="73">
        <v>19800</v>
      </c>
      <c r="E34" s="68" t="s">
        <v>1</v>
      </c>
      <c r="F34" s="68" t="s">
        <v>790</v>
      </c>
      <c r="G34" s="68" t="s">
        <v>790</v>
      </c>
      <c r="H34" s="71" t="s">
        <v>57</v>
      </c>
      <c r="I34" s="72" t="s">
        <v>917</v>
      </c>
    </row>
    <row r="35" spans="1:9" ht="36" x14ac:dyDescent="0.3">
      <c r="A35" s="67">
        <v>29</v>
      </c>
      <c r="B35" s="68" t="s">
        <v>87</v>
      </c>
      <c r="C35" s="73">
        <v>19434</v>
      </c>
      <c r="D35" s="73">
        <v>19434</v>
      </c>
      <c r="E35" s="68" t="s">
        <v>1</v>
      </c>
      <c r="F35" s="68" t="s">
        <v>581</v>
      </c>
      <c r="G35" s="68" t="s">
        <v>581</v>
      </c>
      <c r="H35" s="71" t="s">
        <v>57</v>
      </c>
      <c r="I35" s="72" t="s">
        <v>918</v>
      </c>
    </row>
    <row r="36" spans="1:9" ht="36" x14ac:dyDescent="0.3">
      <c r="A36" s="74">
        <v>30</v>
      </c>
      <c r="B36" s="75" t="s">
        <v>59</v>
      </c>
      <c r="C36" s="76">
        <v>18000</v>
      </c>
      <c r="D36" s="76">
        <v>18000</v>
      </c>
      <c r="E36" s="75" t="s">
        <v>1</v>
      </c>
      <c r="F36" s="75" t="s">
        <v>582</v>
      </c>
      <c r="G36" s="75" t="s">
        <v>582</v>
      </c>
      <c r="H36" s="77" t="s">
        <v>57</v>
      </c>
      <c r="I36" s="78" t="s">
        <v>88</v>
      </c>
    </row>
  </sheetData>
  <mergeCells count="3">
    <mergeCell ref="A2:I2"/>
    <mergeCell ref="A3:I3"/>
    <mergeCell ref="A4:I4"/>
  </mergeCells>
  <pageMargins left="0.39370078740157483" right="0.19685039370078741" top="0.4" bottom="0.27559055118110237" header="0.5" footer="0.31496062992125984"/>
  <pageSetup paperSize="9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AEF71-58E3-4705-9EDE-80BB24531A26}">
  <dimension ref="A1:I18"/>
  <sheetViews>
    <sheetView topLeftCell="A13" workbookViewId="0">
      <selection activeCell="I13" sqref="I13"/>
    </sheetView>
  </sheetViews>
  <sheetFormatPr defaultColWidth="9" defaultRowHeight="18" x14ac:dyDescent="0.3"/>
  <cols>
    <col min="1" max="1" width="8.1640625" style="51" customWidth="1"/>
    <col min="2" max="2" width="38.1640625" style="47" customWidth="1"/>
    <col min="3" max="3" width="16.6640625" style="48" customWidth="1"/>
    <col min="4" max="4" width="12.9140625" style="48" customWidth="1"/>
    <col min="5" max="5" width="13.08203125" style="47" customWidth="1"/>
    <col min="6" max="6" width="43" style="47" customWidth="1"/>
    <col min="7" max="7" width="34.5" style="49" customWidth="1"/>
    <col min="8" max="8" width="21.4140625" style="50" customWidth="1"/>
    <col min="9" max="9" width="19.5" style="51" customWidth="1"/>
    <col min="10" max="16384" width="9" style="47"/>
  </cols>
  <sheetData>
    <row r="1" spans="1:9" s="25" customFormat="1" ht="32.25" customHeight="1" x14ac:dyDescent="0.3">
      <c r="C1" s="26"/>
      <c r="D1" s="26"/>
      <c r="G1" s="27"/>
      <c r="H1" s="28"/>
      <c r="I1" s="29" t="s">
        <v>3</v>
      </c>
    </row>
    <row r="2" spans="1:9" s="25" customFormat="1" ht="33" customHeight="1" x14ac:dyDescent="0.3">
      <c r="A2" s="130" t="s">
        <v>497</v>
      </c>
      <c r="B2" s="130"/>
      <c r="C2" s="130"/>
      <c r="D2" s="130"/>
      <c r="E2" s="130"/>
      <c r="F2" s="130"/>
      <c r="G2" s="130"/>
      <c r="H2" s="130"/>
      <c r="I2" s="130"/>
    </row>
    <row r="3" spans="1:9" s="30" customFormat="1" ht="33" customHeight="1" x14ac:dyDescent="0.3">
      <c r="A3" s="131" t="s">
        <v>55</v>
      </c>
      <c r="B3" s="131"/>
      <c r="C3" s="131"/>
      <c r="D3" s="131"/>
      <c r="E3" s="131"/>
      <c r="F3" s="131"/>
      <c r="G3" s="131"/>
      <c r="H3" s="131"/>
      <c r="I3" s="131"/>
    </row>
    <row r="4" spans="1:9" s="25" customFormat="1" ht="29.25" customHeight="1" x14ac:dyDescent="0.3">
      <c r="A4" s="134" t="s">
        <v>498</v>
      </c>
      <c r="B4" s="134"/>
      <c r="C4" s="134"/>
      <c r="D4" s="134"/>
      <c r="E4" s="134"/>
      <c r="F4" s="134"/>
      <c r="G4" s="134"/>
      <c r="H4" s="134"/>
      <c r="I4" s="134"/>
    </row>
    <row r="5" spans="1:9" s="25" customFormat="1" ht="42" customHeight="1" x14ac:dyDescent="0.3">
      <c r="A5" s="79" t="s">
        <v>4</v>
      </c>
      <c r="B5" s="79" t="s">
        <v>5</v>
      </c>
      <c r="C5" s="80" t="s">
        <v>6</v>
      </c>
      <c r="D5" s="81" t="s">
        <v>7</v>
      </c>
      <c r="E5" s="79" t="s">
        <v>8</v>
      </c>
      <c r="F5" s="79" t="s">
        <v>9</v>
      </c>
      <c r="G5" s="82" t="s">
        <v>10</v>
      </c>
      <c r="H5" s="83" t="s">
        <v>0</v>
      </c>
      <c r="I5" s="84" t="s">
        <v>2</v>
      </c>
    </row>
    <row r="6" spans="1:9" s="25" customFormat="1" x14ac:dyDescent="0.3">
      <c r="A6" s="85" t="s">
        <v>11</v>
      </c>
      <c r="B6" s="86" t="s">
        <v>12</v>
      </c>
      <c r="C6" s="87" t="s">
        <v>13</v>
      </c>
      <c r="D6" s="87" t="s">
        <v>14</v>
      </c>
      <c r="E6" s="85" t="s">
        <v>15</v>
      </c>
      <c r="F6" s="85" t="s">
        <v>16</v>
      </c>
      <c r="G6" s="88" t="s">
        <v>17</v>
      </c>
      <c r="H6" s="89" t="s">
        <v>18</v>
      </c>
      <c r="I6" s="60" t="s">
        <v>19</v>
      </c>
    </row>
    <row r="7" spans="1:9" s="25" customFormat="1" ht="36" x14ac:dyDescent="0.3">
      <c r="A7" s="90" t="s">
        <v>499</v>
      </c>
      <c r="B7" s="91" t="s">
        <v>89</v>
      </c>
      <c r="C7" s="92">
        <v>2437</v>
      </c>
      <c r="D7" s="92">
        <v>2437</v>
      </c>
      <c r="E7" s="91" t="s">
        <v>1</v>
      </c>
      <c r="F7" s="91" t="s">
        <v>545</v>
      </c>
      <c r="G7" s="91" t="s">
        <v>545</v>
      </c>
      <c r="H7" s="93" t="s">
        <v>57</v>
      </c>
      <c r="I7" s="94" t="s">
        <v>90</v>
      </c>
    </row>
    <row r="8" spans="1:9" s="25" customFormat="1" ht="36" x14ac:dyDescent="0.3">
      <c r="A8" s="90" t="s">
        <v>500</v>
      </c>
      <c r="B8" s="91" t="s">
        <v>85</v>
      </c>
      <c r="C8" s="92">
        <v>76200</v>
      </c>
      <c r="D8" s="92">
        <v>76200</v>
      </c>
      <c r="E8" s="91" t="s">
        <v>1</v>
      </c>
      <c r="F8" s="91" t="s">
        <v>546</v>
      </c>
      <c r="G8" s="91" t="s">
        <v>546</v>
      </c>
      <c r="H8" s="93" t="s">
        <v>57</v>
      </c>
      <c r="I8" s="94" t="s">
        <v>919</v>
      </c>
    </row>
    <row r="9" spans="1:9" s="25" customFormat="1" ht="36" x14ac:dyDescent="0.3">
      <c r="A9" s="90" t="s">
        <v>501</v>
      </c>
      <c r="B9" s="91" t="s">
        <v>91</v>
      </c>
      <c r="C9" s="92">
        <v>14000</v>
      </c>
      <c r="D9" s="92">
        <v>14000</v>
      </c>
      <c r="E9" s="91" t="s">
        <v>1</v>
      </c>
      <c r="F9" s="91" t="s">
        <v>547</v>
      </c>
      <c r="G9" s="91" t="s">
        <v>547</v>
      </c>
      <c r="H9" s="93" t="s">
        <v>57</v>
      </c>
      <c r="I9" s="94" t="s">
        <v>92</v>
      </c>
    </row>
    <row r="10" spans="1:9" s="25" customFormat="1" ht="36" x14ac:dyDescent="0.3">
      <c r="A10" s="90" t="s">
        <v>502</v>
      </c>
      <c r="B10" s="91" t="s">
        <v>93</v>
      </c>
      <c r="C10" s="92">
        <v>444954.9</v>
      </c>
      <c r="D10" s="92">
        <v>444954.9</v>
      </c>
      <c r="E10" s="91" t="s">
        <v>1</v>
      </c>
      <c r="F10" s="91" t="s">
        <v>548</v>
      </c>
      <c r="G10" s="91" t="s">
        <v>548</v>
      </c>
      <c r="H10" s="93" t="s">
        <v>57</v>
      </c>
      <c r="I10" s="94" t="s">
        <v>920</v>
      </c>
    </row>
    <row r="11" spans="1:9" s="25" customFormat="1" ht="36" x14ac:dyDescent="0.3">
      <c r="A11" s="90" t="s">
        <v>503</v>
      </c>
      <c r="B11" s="91" t="s">
        <v>94</v>
      </c>
      <c r="C11" s="92">
        <v>119429.7</v>
      </c>
      <c r="D11" s="92">
        <v>119429.7</v>
      </c>
      <c r="E11" s="91" t="s">
        <v>1</v>
      </c>
      <c r="F11" s="91" t="s">
        <v>549</v>
      </c>
      <c r="G11" s="91" t="s">
        <v>549</v>
      </c>
      <c r="H11" s="93" t="s">
        <v>57</v>
      </c>
      <c r="I11" s="94" t="s">
        <v>921</v>
      </c>
    </row>
    <row r="12" spans="1:9" s="25" customFormat="1" ht="36" x14ac:dyDescent="0.3">
      <c r="A12" s="90" t="s">
        <v>504</v>
      </c>
      <c r="B12" s="91" t="s">
        <v>95</v>
      </c>
      <c r="C12" s="92">
        <v>19324</v>
      </c>
      <c r="D12" s="92">
        <v>19324</v>
      </c>
      <c r="E12" s="91" t="s">
        <v>1</v>
      </c>
      <c r="F12" s="91" t="s">
        <v>550</v>
      </c>
      <c r="G12" s="91" t="s">
        <v>550</v>
      </c>
      <c r="H12" s="93" t="s">
        <v>57</v>
      </c>
      <c r="I12" s="94" t="s">
        <v>922</v>
      </c>
    </row>
    <row r="13" spans="1:9" s="25" customFormat="1" ht="36" x14ac:dyDescent="0.3">
      <c r="A13" s="90" t="s">
        <v>505</v>
      </c>
      <c r="B13" s="91" t="s">
        <v>96</v>
      </c>
      <c r="C13" s="92">
        <v>870</v>
      </c>
      <c r="D13" s="92">
        <v>870</v>
      </c>
      <c r="E13" s="91" t="s">
        <v>1</v>
      </c>
      <c r="F13" s="91" t="s">
        <v>551</v>
      </c>
      <c r="G13" s="91" t="s">
        <v>551</v>
      </c>
      <c r="H13" s="93" t="s">
        <v>57</v>
      </c>
      <c r="I13" s="94" t="s">
        <v>97</v>
      </c>
    </row>
    <row r="14" spans="1:9" s="41" customFormat="1" ht="62.5" customHeight="1" x14ac:dyDescent="0.3">
      <c r="A14" s="90" t="s">
        <v>506</v>
      </c>
      <c r="B14" s="93" t="s">
        <v>98</v>
      </c>
      <c r="C14" s="95">
        <v>500000</v>
      </c>
      <c r="D14" s="95">
        <v>467311.8</v>
      </c>
      <c r="E14" s="93" t="s">
        <v>1</v>
      </c>
      <c r="F14" s="93" t="s">
        <v>99</v>
      </c>
      <c r="G14" s="93" t="s">
        <v>99</v>
      </c>
      <c r="H14" s="93" t="s">
        <v>57</v>
      </c>
      <c r="I14" s="94" t="s">
        <v>801</v>
      </c>
    </row>
    <row r="15" spans="1:9" s="25" customFormat="1" ht="36" x14ac:dyDescent="0.3">
      <c r="A15" s="90" t="s">
        <v>507</v>
      </c>
      <c r="B15" s="91" t="s">
        <v>100</v>
      </c>
      <c r="C15" s="92">
        <v>42000</v>
      </c>
      <c r="D15" s="92">
        <v>42000</v>
      </c>
      <c r="E15" s="91" t="s">
        <v>1</v>
      </c>
      <c r="F15" s="91" t="s">
        <v>552</v>
      </c>
      <c r="G15" s="91" t="s">
        <v>552</v>
      </c>
      <c r="H15" s="93" t="s">
        <v>57</v>
      </c>
      <c r="I15" s="94" t="s">
        <v>101</v>
      </c>
    </row>
    <row r="16" spans="1:9" s="25" customFormat="1" ht="36" x14ac:dyDescent="0.3">
      <c r="A16" s="90" t="s">
        <v>508</v>
      </c>
      <c r="B16" s="91" t="s">
        <v>102</v>
      </c>
      <c r="C16" s="92">
        <v>75500</v>
      </c>
      <c r="D16" s="92">
        <v>75500</v>
      </c>
      <c r="E16" s="91" t="s">
        <v>1</v>
      </c>
      <c r="F16" s="91" t="s">
        <v>553</v>
      </c>
      <c r="G16" s="91" t="s">
        <v>553</v>
      </c>
      <c r="H16" s="93" t="s">
        <v>57</v>
      </c>
      <c r="I16" s="94" t="s">
        <v>103</v>
      </c>
    </row>
    <row r="17" spans="1:9" s="25" customFormat="1" ht="36" x14ac:dyDescent="0.3">
      <c r="A17" s="90" t="s">
        <v>509</v>
      </c>
      <c r="B17" s="91" t="s">
        <v>104</v>
      </c>
      <c r="C17" s="92">
        <v>1250</v>
      </c>
      <c r="D17" s="92">
        <v>1250</v>
      </c>
      <c r="E17" s="91" t="s">
        <v>1</v>
      </c>
      <c r="F17" s="91" t="s">
        <v>554</v>
      </c>
      <c r="G17" s="91" t="s">
        <v>554</v>
      </c>
      <c r="H17" s="93" t="s">
        <v>57</v>
      </c>
      <c r="I17" s="94" t="s">
        <v>105</v>
      </c>
    </row>
    <row r="18" spans="1:9" s="25" customFormat="1" ht="72" x14ac:dyDescent="0.3">
      <c r="A18" s="96" t="s">
        <v>510</v>
      </c>
      <c r="B18" s="97" t="s">
        <v>106</v>
      </c>
      <c r="C18" s="98">
        <v>500000</v>
      </c>
      <c r="D18" s="98">
        <v>472897.1</v>
      </c>
      <c r="E18" s="99" t="s">
        <v>1</v>
      </c>
      <c r="F18" s="100" t="s">
        <v>107</v>
      </c>
      <c r="G18" s="101" t="s">
        <v>107</v>
      </c>
      <c r="H18" s="102" t="s">
        <v>57</v>
      </c>
      <c r="I18" s="103" t="s">
        <v>800</v>
      </c>
    </row>
  </sheetData>
  <mergeCells count="3">
    <mergeCell ref="A2:I2"/>
    <mergeCell ref="A3:I3"/>
    <mergeCell ref="A4:I4"/>
  </mergeCells>
  <phoneticPr fontId="26" type="noConversion"/>
  <pageMargins left="0.21" right="0.19" top="0.34" bottom="0.23" header="0.31496062992125984" footer="0.31496062992125984"/>
  <pageSetup paperSize="9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22B18-71A8-49A7-A3BD-975E2C8418E7}">
  <dimension ref="A1:I23"/>
  <sheetViews>
    <sheetView topLeftCell="D9" workbookViewId="0">
      <selection activeCell="I10" sqref="I10"/>
    </sheetView>
  </sheetViews>
  <sheetFormatPr defaultColWidth="9" defaultRowHeight="18" x14ac:dyDescent="0.3"/>
  <cols>
    <col min="1" max="1" width="8.1640625" style="51" customWidth="1"/>
    <col min="2" max="2" width="38.1640625" style="47" customWidth="1"/>
    <col min="3" max="3" width="16.6640625" style="48" customWidth="1"/>
    <col min="4" max="4" width="12.9140625" style="48" customWidth="1"/>
    <col min="5" max="5" width="13.08203125" style="47" customWidth="1"/>
    <col min="6" max="6" width="43" style="47" customWidth="1"/>
    <col min="7" max="7" width="34.5" style="49" customWidth="1"/>
    <col min="8" max="8" width="21.4140625" style="50" customWidth="1"/>
    <col min="9" max="9" width="19.5" style="51" customWidth="1"/>
    <col min="10" max="16384" width="9" style="47"/>
  </cols>
  <sheetData>
    <row r="1" spans="1:9" s="25" customFormat="1" ht="32.25" customHeight="1" x14ac:dyDescent="0.3">
      <c r="C1" s="26"/>
      <c r="D1" s="26"/>
      <c r="G1" s="27"/>
      <c r="H1" s="28"/>
      <c r="I1" s="29" t="s">
        <v>3</v>
      </c>
    </row>
    <row r="2" spans="1:9" s="25" customFormat="1" ht="33" customHeight="1" x14ac:dyDescent="0.3">
      <c r="A2" s="130" t="s">
        <v>611</v>
      </c>
      <c r="B2" s="131"/>
      <c r="C2" s="131"/>
      <c r="D2" s="131"/>
      <c r="E2" s="131"/>
      <c r="F2" s="131"/>
      <c r="G2" s="131"/>
      <c r="H2" s="131"/>
      <c r="I2" s="131"/>
    </row>
    <row r="3" spans="1:9" s="30" customFormat="1" ht="33" customHeight="1" x14ac:dyDescent="0.3">
      <c r="A3" s="133" t="s">
        <v>55</v>
      </c>
      <c r="B3" s="133"/>
      <c r="C3" s="133"/>
      <c r="D3" s="133"/>
      <c r="E3" s="133"/>
      <c r="F3" s="133"/>
      <c r="G3" s="133"/>
      <c r="H3" s="133"/>
      <c r="I3" s="133"/>
    </row>
    <row r="4" spans="1:9" s="25" customFormat="1" ht="29.25" customHeight="1" x14ac:dyDescent="0.3">
      <c r="A4" s="131" t="s">
        <v>780</v>
      </c>
      <c r="B4" s="131"/>
      <c r="C4" s="131"/>
      <c r="D4" s="131"/>
      <c r="E4" s="131"/>
      <c r="F4" s="131"/>
      <c r="G4" s="131"/>
      <c r="H4" s="131"/>
      <c r="I4" s="131"/>
    </row>
    <row r="5" spans="1:9" s="25" customFormat="1" ht="42" customHeight="1" x14ac:dyDescent="0.3">
      <c r="A5" s="79" t="s">
        <v>4</v>
      </c>
      <c r="B5" s="79" t="s">
        <v>5</v>
      </c>
      <c r="C5" s="80" t="s">
        <v>6</v>
      </c>
      <c r="D5" s="81" t="s">
        <v>7</v>
      </c>
      <c r="E5" s="79" t="s">
        <v>8</v>
      </c>
      <c r="F5" s="79" t="s">
        <v>9</v>
      </c>
      <c r="G5" s="82" t="s">
        <v>10</v>
      </c>
      <c r="H5" s="83" t="s">
        <v>0</v>
      </c>
      <c r="I5" s="84" t="s">
        <v>2</v>
      </c>
    </row>
    <row r="6" spans="1:9" s="25" customFormat="1" x14ac:dyDescent="0.3">
      <c r="A6" s="85" t="s">
        <v>11</v>
      </c>
      <c r="B6" s="86" t="s">
        <v>12</v>
      </c>
      <c r="C6" s="87" t="s">
        <v>13</v>
      </c>
      <c r="D6" s="87" t="s">
        <v>14</v>
      </c>
      <c r="E6" s="85" t="s">
        <v>15</v>
      </c>
      <c r="F6" s="85" t="s">
        <v>16</v>
      </c>
      <c r="G6" s="88" t="s">
        <v>17</v>
      </c>
      <c r="H6" s="89" t="s">
        <v>18</v>
      </c>
      <c r="I6" s="85" t="s">
        <v>19</v>
      </c>
    </row>
    <row r="7" spans="1:9" s="25" customFormat="1" ht="36" x14ac:dyDescent="0.3">
      <c r="A7" s="90" t="s">
        <v>499</v>
      </c>
      <c r="B7" s="91" t="s">
        <v>108</v>
      </c>
      <c r="C7" s="92">
        <v>84000</v>
      </c>
      <c r="D7" s="92">
        <v>84000</v>
      </c>
      <c r="E7" s="91" t="s">
        <v>1</v>
      </c>
      <c r="F7" s="91" t="s">
        <v>583</v>
      </c>
      <c r="G7" s="91" t="s">
        <v>583</v>
      </c>
      <c r="H7" s="93" t="s">
        <v>57</v>
      </c>
      <c r="I7" s="94" t="s">
        <v>109</v>
      </c>
    </row>
    <row r="8" spans="1:9" s="25" customFormat="1" ht="36" x14ac:dyDescent="0.3">
      <c r="A8" s="90" t="s">
        <v>500</v>
      </c>
      <c r="B8" s="91" t="s">
        <v>110</v>
      </c>
      <c r="C8" s="92">
        <v>23000</v>
      </c>
      <c r="D8" s="92">
        <v>23000</v>
      </c>
      <c r="E8" s="91" t="s">
        <v>1</v>
      </c>
      <c r="F8" s="91" t="s">
        <v>584</v>
      </c>
      <c r="G8" s="91" t="s">
        <v>584</v>
      </c>
      <c r="H8" s="93" t="s">
        <v>57</v>
      </c>
      <c r="I8" s="94" t="s">
        <v>111</v>
      </c>
    </row>
    <row r="9" spans="1:9" s="25" customFormat="1" ht="36" x14ac:dyDescent="0.3">
      <c r="A9" s="90" t="s">
        <v>501</v>
      </c>
      <c r="B9" s="91" t="s">
        <v>112</v>
      </c>
      <c r="C9" s="92">
        <v>14000</v>
      </c>
      <c r="D9" s="92">
        <v>14000</v>
      </c>
      <c r="E9" s="91" t="s">
        <v>1</v>
      </c>
      <c r="F9" s="91" t="s">
        <v>585</v>
      </c>
      <c r="G9" s="91" t="s">
        <v>585</v>
      </c>
      <c r="H9" s="93" t="s">
        <v>57</v>
      </c>
      <c r="I9" s="94" t="s">
        <v>113</v>
      </c>
    </row>
    <row r="10" spans="1:9" s="25" customFormat="1" ht="64" customHeight="1" x14ac:dyDescent="0.3">
      <c r="A10" s="90" t="s">
        <v>502</v>
      </c>
      <c r="B10" s="104" t="s">
        <v>114</v>
      </c>
      <c r="C10" s="92">
        <v>200000</v>
      </c>
      <c r="D10" s="92">
        <v>200000</v>
      </c>
      <c r="E10" s="91" t="s">
        <v>1</v>
      </c>
      <c r="F10" s="105" t="s">
        <v>115</v>
      </c>
      <c r="G10" s="106" t="s">
        <v>115</v>
      </c>
      <c r="H10" s="93" t="s">
        <v>57</v>
      </c>
      <c r="I10" s="94" t="s">
        <v>958</v>
      </c>
    </row>
    <row r="11" spans="1:9" s="25" customFormat="1" ht="64" customHeight="1" x14ac:dyDescent="0.3">
      <c r="A11" s="90" t="s">
        <v>503</v>
      </c>
      <c r="B11" s="104" t="s">
        <v>116</v>
      </c>
      <c r="C11" s="92">
        <v>289000</v>
      </c>
      <c r="D11" s="92">
        <v>300884.67</v>
      </c>
      <c r="E11" s="91" t="s">
        <v>1</v>
      </c>
      <c r="F11" s="105" t="s">
        <v>117</v>
      </c>
      <c r="G11" s="106" t="s">
        <v>118</v>
      </c>
      <c r="H11" s="93" t="s">
        <v>57</v>
      </c>
      <c r="I11" s="128" t="s">
        <v>802</v>
      </c>
    </row>
    <row r="12" spans="1:9" s="25" customFormat="1" ht="64" customHeight="1" x14ac:dyDescent="0.3">
      <c r="A12" s="90" t="s">
        <v>504</v>
      </c>
      <c r="B12" s="104" t="s">
        <v>119</v>
      </c>
      <c r="C12" s="92">
        <v>147000</v>
      </c>
      <c r="D12" s="92">
        <v>152059.25</v>
      </c>
      <c r="E12" s="91" t="s">
        <v>1</v>
      </c>
      <c r="F12" s="105" t="s">
        <v>120</v>
      </c>
      <c r="G12" s="106" t="s">
        <v>121</v>
      </c>
      <c r="H12" s="93" t="s">
        <v>57</v>
      </c>
      <c r="I12" s="94" t="s">
        <v>803</v>
      </c>
    </row>
    <row r="13" spans="1:9" s="25" customFormat="1" ht="36" x14ac:dyDescent="0.3">
      <c r="A13" s="90" t="s">
        <v>505</v>
      </c>
      <c r="B13" s="91" t="s">
        <v>85</v>
      </c>
      <c r="C13" s="92">
        <v>76200</v>
      </c>
      <c r="D13" s="92">
        <v>76200</v>
      </c>
      <c r="E13" s="91" t="s">
        <v>1</v>
      </c>
      <c r="F13" s="91" t="s">
        <v>546</v>
      </c>
      <c r="G13" s="91" t="s">
        <v>546</v>
      </c>
      <c r="H13" s="93" t="s">
        <v>57</v>
      </c>
      <c r="I13" s="94" t="s">
        <v>923</v>
      </c>
    </row>
    <row r="14" spans="1:9" s="25" customFormat="1" ht="36" x14ac:dyDescent="0.3">
      <c r="A14" s="90" t="s">
        <v>506</v>
      </c>
      <c r="B14" s="91" t="s">
        <v>122</v>
      </c>
      <c r="C14" s="92">
        <v>75000</v>
      </c>
      <c r="D14" s="92">
        <v>75000</v>
      </c>
      <c r="E14" s="91" t="s">
        <v>1</v>
      </c>
      <c r="F14" s="91" t="s">
        <v>586</v>
      </c>
      <c r="G14" s="91" t="s">
        <v>586</v>
      </c>
      <c r="H14" s="93" t="s">
        <v>57</v>
      </c>
      <c r="I14" s="94" t="s">
        <v>123</v>
      </c>
    </row>
    <row r="15" spans="1:9" s="25" customFormat="1" ht="36" x14ac:dyDescent="0.3">
      <c r="A15" s="90" t="s">
        <v>507</v>
      </c>
      <c r="B15" s="91" t="s">
        <v>124</v>
      </c>
      <c r="C15" s="92">
        <v>69600</v>
      </c>
      <c r="D15" s="92">
        <v>69600</v>
      </c>
      <c r="E15" s="91" t="s">
        <v>1</v>
      </c>
      <c r="F15" s="91" t="s">
        <v>587</v>
      </c>
      <c r="G15" s="91" t="s">
        <v>587</v>
      </c>
      <c r="H15" s="93" t="s">
        <v>57</v>
      </c>
      <c r="I15" s="94" t="s">
        <v>125</v>
      </c>
    </row>
    <row r="16" spans="1:9" s="25" customFormat="1" ht="54" x14ac:dyDescent="0.3">
      <c r="A16" s="90" t="s">
        <v>508</v>
      </c>
      <c r="B16" s="104" t="s">
        <v>126</v>
      </c>
      <c r="C16" s="92">
        <v>248000</v>
      </c>
      <c r="D16" s="92">
        <v>251955.86</v>
      </c>
      <c r="E16" s="91" t="s">
        <v>1</v>
      </c>
      <c r="F16" s="105" t="s">
        <v>127</v>
      </c>
      <c r="G16" s="106" t="s">
        <v>128</v>
      </c>
      <c r="H16" s="93" t="s">
        <v>57</v>
      </c>
      <c r="I16" s="94" t="s">
        <v>804</v>
      </c>
    </row>
    <row r="17" spans="1:9" s="25" customFormat="1" ht="36" x14ac:dyDescent="0.3">
      <c r="A17" s="90" t="s">
        <v>509</v>
      </c>
      <c r="B17" s="91" t="s">
        <v>143</v>
      </c>
      <c r="C17" s="107">
        <v>5750</v>
      </c>
      <c r="D17" s="107">
        <v>5750</v>
      </c>
      <c r="E17" s="91" t="s">
        <v>1</v>
      </c>
      <c r="F17" s="126" t="s">
        <v>588</v>
      </c>
      <c r="G17" s="126" t="s">
        <v>588</v>
      </c>
      <c r="H17" s="93" t="s">
        <v>57</v>
      </c>
      <c r="I17" s="94" t="s">
        <v>924</v>
      </c>
    </row>
    <row r="18" spans="1:9" s="25" customFormat="1" ht="36" x14ac:dyDescent="0.3">
      <c r="A18" s="90" t="s">
        <v>510</v>
      </c>
      <c r="B18" s="91" t="s">
        <v>129</v>
      </c>
      <c r="C18" s="92">
        <v>1500</v>
      </c>
      <c r="D18" s="92">
        <v>1500</v>
      </c>
      <c r="E18" s="91" t="s">
        <v>1</v>
      </c>
      <c r="F18" s="91" t="s">
        <v>589</v>
      </c>
      <c r="G18" s="91" t="s">
        <v>589</v>
      </c>
      <c r="H18" s="93" t="s">
        <v>57</v>
      </c>
      <c r="I18" s="94" t="s">
        <v>130</v>
      </c>
    </row>
    <row r="19" spans="1:9" s="25" customFormat="1" ht="36" x14ac:dyDescent="0.3">
      <c r="A19" s="90" t="s">
        <v>511</v>
      </c>
      <c r="B19" s="91" t="s">
        <v>131</v>
      </c>
      <c r="C19" s="92">
        <v>5400</v>
      </c>
      <c r="D19" s="92">
        <v>5400</v>
      </c>
      <c r="E19" s="91" t="s">
        <v>1</v>
      </c>
      <c r="F19" s="91" t="s">
        <v>590</v>
      </c>
      <c r="G19" s="91" t="s">
        <v>590</v>
      </c>
      <c r="H19" s="93" t="s">
        <v>57</v>
      </c>
      <c r="I19" s="94" t="s">
        <v>132</v>
      </c>
    </row>
    <row r="20" spans="1:9" s="25" customFormat="1" ht="36" x14ac:dyDescent="0.3">
      <c r="A20" s="90" t="s">
        <v>512</v>
      </c>
      <c r="B20" s="91" t="s">
        <v>133</v>
      </c>
      <c r="C20" s="92">
        <v>3600</v>
      </c>
      <c r="D20" s="92">
        <v>3600</v>
      </c>
      <c r="E20" s="91" t="s">
        <v>1</v>
      </c>
      <c r="F20" s="91" t="s">
        <v>591</v>
      </c>
      <c r="G20" s="91" t="s">
        <v>591</v>
      </c>
      <c r="H20" s="93" t="s">
        <v>57</v>
      </c>
      <c r="I20" s="94" t="s">
        <v>134</v>
      </c>
    </row>
    <row r="21" spans="1:9" s="25" customFormat="1" ht="36" x14ac:dyDescent="0.3">
      <c r="A21" s="90" t="s">
        <v>513</v>
      </c>
      <c r="B21" s="91" t="s">
        <v>59</v>
      </c>
      <c r="C21" s="92">
        <v>27000</v>
      </c>
      <c r="D21" s="92">
        <v>27000</v>
      </c>
      <c r="E21" s="91" t="s">
        <v>1</v>
      </c>
      <c r="F21" s="91" t="s">
        <v>592</v>
      </c>
      <c r="G21" s="91" t="s">
        <v>592</v>
      </c>
      <c r="H21" s="93" t="s">
        <v>57</v>
      </c>
      <c r="I21" s="94" t="s">
        <v>135</v>
      </c>
    </row>
    <row r="22" spans="1:9" s="25" customFormat="1" ht="48.5" customHeight="1" x14ac:dyDescent="0.3">
      <c r="A22" s="90" t="s">
        <v>514</v>
      </c>
      <c r="B22" s="104" t="s">
        <v>136</v>
      </c>
      <c r="C22" s="92">
        <v>19600</v>
      </c>
      <c r="D22" s="92">
        <v>19082.05</v>
      </c>
      <c r="E22" s="91" t="s">
        <v>1</v>
      </c>
      <c r="F22" s="105" t="s">
        <v>137</v>
      </c>
      <c r="G22" s="106" t="s">
        <v>137</v>
      </c>
      <c r="H22" s="93" t="s">
        <v>57</v>
      </c>
      <c r="I22" s="94" t="s">
        <v>805</v>
      </c>
    </row>
    <row r="23" spans="1:9" s="25" customFormat="1" ht="49" customHeight="1" x14ac:dyDescent="0.3">
      <c r="A23" s="96" t="s">
        <v>515</v>
      </c>
      <c r="B23" s="97" t="s">
        <v>138</v>
      </c>
      <c r="C23" s="98">
        <v>34000</v>
      </c>
      <c r="D23" s="98">
        <v>34852.699999999997</v>
      </c>
      <c r="E23" s="99" t="s">
        <v>1</v>
      </c>
      <c r="F23" s="100" t="s">
        <v>139</v>
      </c>
      <c r="G23" s="101" t="s">
        <v>139</v>
      </c>
      <c r="H23" s="102" t="s">
        <v>57</v>
      </c>
      <c r="I23" s="103" t="s">
        <v>806</v>
      </c>
    </row>
  </sheetData>
  <mergeCells count="3">
    <mergeCell ref="A2:I2"/>
    <mergeCell ref="A3:I3"/>
    <mergeCell ref="A4:I4"/>
  </mergeCells>
  <phoneticPr fontId="26" type="noConversion"/>
  <pageMargins left="0.26" right="0.17" top="0.36" bottom="0.32" header="0.31496062992125984" footer="0.31496062992125984"/>
  <pageSetup paperSize="9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198E5-DECA-4617-AFB6-4B22B1FF76D7}">
  <dimension ref="A1:I30"/>
  <sheetViews>
    <sheetView topLeftCell="A27" workbookViewId="0">
      <selection activeCell="F23" sqref="F23"/>
    </sheetView>
  </sheetViews>
  <sheetFormatPr defaultColWidth="9" defaultRowHeight="18" x14ac:dyDescent="0.3"/>
  <cols>
    <col min="1" max="1" width="7.4140625" style="51" customWidth="1"/>
    <col min="2" max="2" width="38.1640625" style="47" customWidth="1"/>
    <col min="3" max="3" width="16.1640625" style="48" customWidth="1"/>
    <col min="4" max="4" width="12.08203125" style="48" customWidth="1"/>
    <col min="5" max="5" width="13.08203125" style="47" customWidth="1"/>
    <col min="6" max="6" width="42.08203125" style="47" customWidth="1"/>
    <col min="7" max="7" width="34.5" style="49" customWidth="1"/>
    <col min="8" max="8" width="21.4140625" style="50" customWidth="1"/>
    <col min="9" max="9" width="19.5" style="51" customWidth="1"/>
    <col min="10" max="16384" width="9" style="47"/>
  </cols>
  <sheetData>
    <row r="1" spans="1:9" s="25" customFormat="1" ht="32.25" customHeight="1" x14ac:dyDescent="0.3">
      <c r="C1" s="26"/>
      <c r="D1" s="26"/>
      <c r="G1" s="27"/>
      <c r="H1" s="28"/>
      <c r="I1" s="29" t="s">
        <v>3</v>
      </c>
    </row>
    <row r="2" spans="1:9" s="25" customFormat="1" ht="33" customHeight="1" x14ac:dyDescent="0.3">
      <c r="A2" s="130" t="s">
        <v>612</v>
      </c>
      <c r="B2" s="131"/>
      <c r="C2" s="131"/>
      <c r="D2" s="131"/>
      <c r="E2" s="131"/>
      <c r="F2" s="131"/>
      <c r="G2" s="131"/>
      <c r="H2" s="131"/>
      <c r="I2" s="131"/>
    </row>
    <row r="3" spans="1:9" s="30" customFormat="1" ht="33" customHeight="1" x14ac:dyDescent="0.3">
      <c r="A3" s="131" t="s">
        <v>55</v>
      </c>
      <c r="B3" s="131"/>
      <c r="C3" s="131"/>
      <c r="D3" s="131"/>
      <c r="E3" s="131"/>
      <c r="F3" s="131"/>
      <c r="G3" s="131"/>
      <c r="H3" s="131"/>
      <c r="I3" s="131"/>
    </row>
    <row r="4" spans="1:9" s="25" customFormat="1" ht="29.25" customHeight="1" x14ac:dyDescent="0.3">
      <c r="A4" s="131" t="s">
        <v>781</v>
      </c>
      <c r="B4" s="131"/>
      <c r="C4" s="131"/>
      <c r="D4" s="131"/>
      <c r="E4" s="131"/>
      <c r="F4" s="131"/>
      <c r="G4" s="131"/>
      <c r="H4" s="131"/>
      <c r="I4" s="131"/>
    </row>
    <row r="5" spans="1:9" s="25" customFormat="1" ht="42" customHeight="1" x14ac:dyDescent="0.3">
      <c r="A5" s="79" t="s">
        <v>4</v>
      </c>
      <c r="B5" s="79" t="s">
        <v>5</v>
      </c>
      <c r="C5" s="80" t="s">
        <v>6</v>
      </c>
      <c r="D5" s="81" t="s">
        <v>7</v>
      </c>
      <c r="E5" s="79" t="s">
        <v>8</v>
      </c>
      <c r="F5" s="79" t="s">
        <v>9</v>
      </c>
      <c r="G5" s="82" t="s">
        <v>10</v>
      </c>
      <c r="H5" s="83" t="s">
        <v>0</v>
      </c>
      <c r="I5" s="84" t="s">
        <v>2</v>
      </c>
    </row>
    <row r="6" spans="1:9" s="25" customFormat="1" x14ac:dyDescent="0.3">
      <c r="A6" s="85" t="s">
        <v>11</v>
      </c>
      <c r="B6" s="86" t="s">
        <v>12</v>
      </c>
      <c r="C6" s="87" t="s">
        <v>13</v>
      </c>
      <c r="D6" s="87" t="s">
        <v>14</v>
      </c>
      <c r="E6" s="85" t="s">
        <v>15</v>
      </c>
      <c r="F6" s="85" t="s">
        <v>16</v>
      </c>
      <c r="G6" s="88" t="s">
        <v>17</v>
      </c>
      <c r="H6" s="89" t="s">
        <v>18</v>
      </c>
      <c r="I6" s="85" t="s">
        <v>19</v>
      </c>
    </row>
    <row r="7" spans="1:9" s="25" customFormat="1" ht="54" x14ac:dyDescent="0.3">
      <c r="A7" s="90" t="s">
        <v>499</v>
      </c>
      <c r="B7" s="104" t="s">
        <v>140</v>
      </c>
      <c r="C7" s="92">
        <v>39700</v>
      </c>
      <c r="D7" s="92">
        <v>41141.01</v>
      </c>
      <c r="E7" s="91" t="s">
        <v>1</v>
      </c>
      <c r="F7" s="105" t="s">
        <v>141</v>
      </c>
      <c r="G7" s="106" t="s">
        <v>142</v>
      </c>
      <c r="H7" s="93" t="s">
        <v>57</v>
      </c>
      <c r="I7" s="94" t="s">
        <v>811</v>
      </c>
    </row>
    <row r="8" spans="1:9" s="25" customFormat="1" ht="36" x14ac:dyDescent="0.3">
      <c r="A8" s="90" t="s">
        <v>500</v>
      </c>
      <c r="B8" s="91" t="s">
        <v>86</v>
      </c>
      <c r="C8" s="92">
        <v>20000</v>
      </c>
      <c r="D8" s="92">
        <v>20000</v>
      </c>
      <c r="E8" s="91" t="s">
        <v>1</v>
      </c>
      <c r="F8" s="91" t="s">
        <v>593</v>
      </c>
      <c r="G8" s="91" t="s">
        <v>593</v>
      </c>
      <c r="H8" s="93" t="s">
        <v>57</v>
      </c>
      <c r="I8" s="94" t="s">
        <v>925</v>
      </c>
    </row>
    <row r="9" spans="1:9" s="25" customFormat="1" ht="36" x14ac:dyDescent="0.3">
      <c r="A9" s="90" t="s">
        <v>501</v>
      </c>
      <c r="B9" s="91" t="s">
        <v>85</v>
      </c>
      <c r="C9" s="92">
        <v>76200</v>
      </c>
      <c r="D9" s="92">
        <v>76200</v>
      </c>
      <c r="E9" s="91" t="s">
        <v>1</v>
      </c>
      <c r="F9" s="91" t="s">
        <v>546</v>
      </c>
      <c r="G9" s="91" t="s">
        <v>546</v>
      </c>
      <c r="H9" s="93" t="s">
        <v>57</v>
      </c>
      <c r="I9" s="94" t="s">
        <v>926</v>
      </c>
    </row>
    <row r="10" spans="1:9" s="25" customFormat="1" ht="36" x14ac:dyDescent="0.3">
      <c r="A10" s="90" t="s">
        <v>502</v>
      </c>
      <c r="B10" s="91" t="s">
        <v>144</v>
      </c>
      <c r="C10" s="92">
        <v>200000</v>
      </c>
      <c r="D10" s="92">
        <v>201712.55</v>
      </c>
      <c r="E10" s="91" t="s">
        <v>1</v>
      </c>
      <c r="F10" s="91" t="s">
        <v>145</v>
      </c>
      <c r="G10" s="91" t="s">
        <v>146</v>
      </c>
      <c r="H10" s="93" t="s">
        <v>57</v>
      </c>
      <c r="I10" s="94" t="s">
        <v>147</v>
      </c>
    </row>
    <row r="11" spans="1:9" s="25" customFormat="1" ht="36" x14ac:dyDescent="0.3">
      <c r="A11" s="90" t="s">
        <v>503</v>
      </c>
      <c r="B11" s="91" t="s">
        <v>148</v>
      </c>
      <c r="C11" s="92">
        <v>12494</v>
      </c>
      <c r="D11" s="92">
        <v>12494</v>
      </c>
      <c r="E11" s="91" t="s">
        <v>1</v>
      </c>
      <c r="F11" s="91" t="s">
        <v>594</v>
      </c>
      <c r="G11" s="91" t="s">
        <v>594</v>
      </c>
      <c r="H11" s="93" t="s">
        <v>57</v>
      </c>
      <c r="I11" s="94" t="s">
        <v>927</v>
      </c>
    </row>
    <row r="12" spans="1:9" s="25" customFormat="1" ht="36" x14ac:dyDescent="0.3">
      <c r="A12" s="90" t="s">
        <v>504</v>
      </c>
      <c r="B12" s="91" t="s">
        <v>149</v>
      </c>
      <c r="C12" s="92">
        <v>2690</v>
      </c>
      <c r="D12" s="92">
        <v>2690</v>
      </c>
      <c r="E12" s="91" t="s">
        <v>1</v>
      </c>
      <c r="F12" s="91" t="s">
        <v>595</v>
      </c>
      <c r="G12" s="91" t="s">
        <v>595</v>
      </c>
      <c r="H12" s="93" t="s">
        <v>57</v>
      </c>
      <c r="I12" s="94" t="s">
        <v>150</v>
      </c>
    </row>
    <row r="13" spans="1:9" s="25" customFormat="1" ht="72" x14ac:dyDescent="0.3">
      <c r="A13" s="90" t="s">
        <v>505</v>
      </c>
      <c r="B13" s="104" t="s">
        <v>151</v>
      </c>
      <c r="C13" s="92">
        <v>260000</v>
      </c>
      <c r="D13" s="92">
        <v>296423.14</v>
      </c>
      <c r="E13" s="91" t="s">
        <v>1</v>
      </c>
      <c r="F13" s="105" t="s">
        <v>152</v>
      </c>
      <c r="G13" s="106" t="s">
        <v>153</v>
      </c>
      <c r="H13" s="93" t="s">
        <v>57</v>
      </c>
      <c r="I13" s="94" t="s">
        <v>809</v>
      </c>
    </row>
    <row r="14" spans="1:9" s="25" customFormat="1" ht="72" x14ac:dyDescent="0.3">
      <c r="A14" s="90" t="s">
        <v>506</v>
      </c>
      <c r="B14" s="104" t="s">
        <v>154</v>
      </c>
      <c r="C14" s="92">
        <v>89500</v>
      </c>
      <c r="D14" s="92">
        <v>101385.16</v>
      </c>
      <c r="E14" s="91" t="s">
        <v>1</v>
      </c>
      <c r="F14" s="105" t="s">
        <v>155</v>
      </c>
      <c r="G14" s="106" t="s">
        <v>156</v>
      </c>
      <c r="H14" s="93" t="s">
        <v>57</v>
      </c>
      <c r="I14" s="94" t="s">
        <v>810</v>
      </c>
    </row>
    <row r="15" spans="1:9" s="25" customFormat="1" ht="36" x14ac:dyDescent="0.3">
      <c r="A15" s="90" t="s">
        <v>507</v>
      </c>
      <c r="B15" s="91" t="s">
        <v>157</v>
      </c>
      <c r="C15" s="92">
        <v>68530</v>
      </c>
      <c r="D15" s="92">
        <v>68530</v>
      </c>
      <c r="E15" s="91" t="s">
        <v>1</v>
      </c>
      <c r="F15" s="91" t="s">
        <v>596</v>
      </c>
      <c r="G15" s="91" t="s">
        <v>596</v>
      </c>
      <c r="H15" s="93" t="s">
        <v>57</v>
      </c>
      <c r="I15" s="94" t="s">
        <v>928</v>
      </c>
    </row>
    <row r="16" spans="1:9" s="25" customFormat="1" ht="36" x14ac:dyDescent="0.3">
      <c r="A16" s="90" t="s">
        <v>508</v>
      </c>
      <c r="B16" s="91" t="s">
        <v>158</v>
      </c>
      <c r="C16" s="92">
        <v>59940</v>
      </c>
      <c r="D16" s="92">
        <v>59940</v>
      </c>
      <c r="E16" s="91" t="s">
        <v>1</v>
      </c>
      <c r="F16" s="91" t="s">
        <v>597</v>
      </c>
      <c r="G16" s="91" t="s">
        <v>597</v>
      </c>
      <c r="H16" s="93" t="s">
        <v>57</v>
      </c>
      <c r="I16" s="94" t="s">
        <v>929</v>
      </c>
    </row>
    <row r="17" spans="1:9" s="25" customFormat="1" ht="36" x14ac:dyDescent="0.3">
      <c r="A17" s="90" t="s">
        <v>509</v>
      </c>
      <c r="B17" s="91" t="s">
        <v>934</v>
      </c>
      <c r="C17" s="92">
        <v>9840</v>
      </c>
      <c r="D17" s="92">
        <v>9840</v>
      </c>
      <c r="E17" s="91" t="s">
        <v>1</v>
      </c>
      <c r="F17" s="91" t="s">
        <v>598</v>
      </c>
      <c r="G17" s="91" t="s">
        <v>598</v>
      </c>
      <c r="H17" s="93" t="s">
        <v>57</v>
      </c>
      <c r="I17" s="94" t="s">
        <v>935</v>
      </c>
    </row>
    <row r="18" spans="1:9" s="25" customFormat="1" ht="36" x14ac:dyDescent="0.3">
      <c r="A18" s="90" t="s">
        <v>510</v>
      </c>
      <c r="B18" s="91" t="s">
        <v>159</v>
      </c>
      <c r="C18" s="92">
        <v>94000</v>
      </c>
      <c r="D18" s="92">
        <v>94000</v>
      </c>
      <c r="E18" s="91" t="s">
        <v>1</v>
      </c>
      <c r="F18" s="91" t="s">
        <v>599</v>
      </c>
      <c r="G18" s="91" t="s">
        <v>599</v>
      </c>
      <c r="H18" s="93" t="s">
        <v>57</v>
      </c>
      <c r="I18" s="94" t="s">
        <v>930</v>
      </c>
    </row>
    <row r="19" spans="1:9" s="25" customFormat="1" ht="36" x14ac:dyDescent="0.3">
      <c r="A19" s="90" t="s">
        <v>511</v>
      </c>
      <c r="B19" s="91" t="s">
        <v>160</v>
      </c>
      <c r="C19" s="92">
        <v>50000</v>
      </c>
      <c r="D19" s="92">
        <v>50000</v>
      </c>
      <c r="E19" s="91" t="s">
        <v>1</v>
      </c>
      <c r="F19" s="91" t="s">
        <v>600</v>
      </c>
      <c r="G19" s="91" t="s">
        <v>600</v>
      </c>
      <c r="H19" s="93" t="s">
        <v>57</v>
      </c>
      <c r="I19" s="94" t="s">
        <v>931</v>
      </c>
    </row>
    <row r="20" spans="1:9" s="25" customFormat="1" ht="36" x14ac:dyDescent="0.3">
      <c r="A20" s="90" t="s">
        <v>512</v>
      </c>
      <c r="B20" s="91" t="s">
        <v>932</v>
      </c>
      <c r="C20" s="92">
        <v>12620</v>
      </c>
      <c r="D20" s="92">
        <v>12620</v>
      </c>
      <c r="E20" s="91" t="s">
        <v>1</v>
      </c>
      <c r="F20" s="91" t="s">
        <v>601</v>
      </c>
      <c r="G20" s="91" t="s">
        <v>601</v>
      </c>
      <c r="H20" s="93" t="s">
        <v>57</v>
      </c>
      <c r="I20" s="94" t="s">
        <v>933</v>
      </c>
    </row>
    <row r="21" spans="1:9" s="25" customFormat="1" ht="36" x14ac:dyDescent="0.3">
      <c r="A21" s="90" t="s">
        <v>513</v>
      </c>
      <c r="B21" s="91" t="s">
        <v>161</v>
      </c>
      <c r="C21" s="92">
        <v>7000</v>
      </c>
      <c r="D21" s="92">
        <v>7000</v>
      </c>
      <c r="E21" s="91" t="s">
        <v>1</v>
      </c>
      <c r="F21" s="91" t="s">
        <v>602</v>
      </c>
      <c r="G21" s="91" t="s">
        <v>602</v>
      </c>
      <c r="H21" s="93" t="s">
        <v>57</v>
      </c>
      <c r="I21" s="94" t="s">
        <v>936</v>
      </c>
    </row>
    <row r="22" spans="1:9" s="25" customFormat="1" ht="36" x14ac:dyDescent="0.3">
      <c r="A22" s="90" t="s">
        <v>514</v>
      </c>
      <c r="B22" s="91" t="s">
        <v>162</v>
      </c>
      <c r="C22" s="92">
        <v>22110</v>
      </c>
      <c r="D22" s="92">
        <v>22110</v>
      </c>
      <c r="E22" s="91" t="s">
        <v>1</v>
      </c>
      <c r="F22" s="91" t="s">
        <v>603</v>
      </c>
      <c r="G22" s="91" t="s">
        <v>603</v>
      </c>
      <c r="H22" s="93" t="s">
        <v>57</v>
      </c>
      <c r="I22" s="94" t="s">
        <v>937</v>
      </c>
    </row>
    <row r="23" spans="1:9" s="25" customFormat="1" ht="36" x14ac:dyDescent="0.3">
      <c r="A23" s="90" t="s">
        <v>515</v>
      </c>
      <c r="B23" s="91" t="s">
        <v>163</v>
      </c>
      <c r="C23" s="92">
        <v>44600</v>
      </c>
      <c r="D23" s="92">
        <v>44600</v>
      </c>
      <c r="E23" s="91" t="s">
        <v>1</v>
      </c>
      <c r="F23" s="91" t="s">
        <v>604</v>
      </c>
      <c r="G23" s="91" t="s">
        <v>604</v>
      </c>
      <c r="H23" s="93" t="s">
        <v>57</v>
      </c>
      <c r="I23" s="94" t="s">
        <v>938</v>
      </c>
    </row>
    <row r="24" spans="1:9" s="25" customFormat="1" ht="36" x14ac:dyDescent="0.3">
      <c r="A24" s="90" t="s">
        <v>516</v>
      </c>
      <c r="B24" s="91" t="s">
        <v>95</v>
      </c>
      <c r="C24" s="92">
        <v>13340</v>
      </c>
      <c r="D24" s="92">
        <v>13340</v>
      </c>
      <c r="E24" s="91" t="s">
        <v>1</v>
      </c>
      <c r="F24" s="91" t="s">
        <v>605</v>
      </c>
      <c r="G24" s="91" t="s">
        <v>605</v>
      </c>
      <c r="H24" s="93" t="s">
        <v>57</v>
      </c>
      <c r="I24" s="94" t="s">
        <v>939</v>
      </c>
    </row>
    <row r="25" spans="1:9" s="25" customFormat="1" ht="187.5" customHeight="1" x14ac:dyDescent="0.3">
      <c r="A25" s="90" t="s">
        <v>517</v>
      </c>
      <c r="B25" s="104" t="s">
        <v>164</v>
      </c>
      <c r="C25" s="95">
        <v>5220000</v>
      </c>
      <c r="D25" s="95">
        <v>5285678.2699999996</v>
      </c>
      <c r="E25" s="91" t="s">
        <v>165</v>
      </c>
      <c r="F25" s="108" t="s">
        <v>541</v>
      </c>
      <c r="G25" s="106" t="s">
        <v>166</v>
      </c>
      <c r="H25" s="93" t="s">
        <v>167</v>
      </c>
      <c r="I25" s="94" t="s">
        <v>807</v>
      </c>
    </row>
    <row r="26" spans="1:9" s="45" customFormat="1" ht="93.5" customHeight="1" x14ac:dyDescent="0.3">
      <c r="A26" s="90" t="s">
        <v>518</v>
      </c>
      <c r="B26" s="109" t="s">
        <v>175</v>
      </c>
      <c r="C26" s="110">
        <v>702800</v>
      </c>
      <c r="D26" s="110">
        <v>723636.06</v>
      </c>
      <c r="E26" s="111" t="s">
        <v>1</v>
      </c>
      <c r="F26" s="110" t="s">
        <v>176</v>
      </c>
      <c r="G26" s="110" t="s">
        <v>177</v>
      </c>
      <c r="H26" s="112" t="s">
        <v>57</v>
      </c>
      <c r="I26" s="112" t="s">
        <v>808</v>
      </c>
    </row>
    <row r="27" spans="1:9" s="25" customFormat="1" ht="36" x14ac:dyDescent="0.3">
      <c r="A27" s="90" t="s">
        <v>519</v>
      </c>
      <c r="B27" s="91" t="s">
        <v>168</v>
      </c>
      <c r="C27" s="92">
        <v>2200</v>
      </c>
      <c r="D27" s="92">
        <v>2200</v>
      </c>
      <c r="E27" s="91" t="s">
        <v>1</v>
      </c>
      <c r="F27" s="91" t="s">
        <v>606</v>
      </c>
      <c r="G27" s="91" t="s">
        <v>606</v>
      </c>
      <c r="H27" s="93" t="s">
        <v>57</v>
      </c>
      <c r="I27" s="94" t="s">
        <v>169</v>
      </c>
    </row>
    <row r="28" spans="1:9" s="25" customFormat="1" ht="36" x14ac:dyDescent="0.3">
      <c r="A28" s="90" t="s">
        <v>520</v>
      </c>
      <c r="B28" s="91" t="s">
        <v>170</v>
      </c>
      <c r="C28" s="92">
        <v>1450</v>
      </c>
      <c r="D28" s="92">
        <v>1450</v>
      </c>
      <c r="E28" s="91" t="s">
        <v>1</v>
      </c>
      <c r="F28" s="91" t="s">
        <v>608</v>
      </c>
      <c r="G28" s="91" t="s">
        <v>608</v>
      </c>
      <c r="H28" s="93" t="s">
        <v>57</v>
      </c>
      <c r="I28" s="94" t="s">
        <v>171</v>
      </c>
    </row>
    <row r="29" spans="1:9" s="25" customFormat="1" ht="36" x14ac:dyDescent="0.3">
      <c r="A29" s="90" t="s">
        <v>521</v>
      </c>
      <c r="B29" s="91" t="s">
        <v>59</v>
      </c>
      <c r="C29" s="92">
        <v>25860</v>
      </c>
      <c r="D29" s="92">
        <v>25860</v>
      </c>
      <c r="E29" s="91" t="s">
        <v>1</v>
      </c>
      <c r="F29" s="91" t="s">
        <v>607</v>
      </c>
      <c r="G29" s="91" t="s">
        <v>607</v>
      </c>
      <c r="H29" s="93" t="s">
        <v>57</v>
      </c>
      <c r="I29" s="94" t="s">
        <v>172</v>
      </c>
    </row>
    <row r="30" spans="1:9" s="25" customFormat="1" ht="36" x14ac:dyDescent="0.3">
      <c r="A30" s="90" t="s">
        <v>522</v>
      </c>
      <c r="B30" s="91" t="s">
        <v>173</v>
      </c>
      <c r="C30" s="92">
        <v>4370</v>
      </c>
      <c r="D30" s="92">
        <v>4370</v>
      </c>
      <c r="E30" s="91" t="s">
        <v>1</v>
      </c>
      <c r="F30" s="91" t="s">
        <v>609</v>
      </c>
      <c r="G30" s="91" t="s">
        <v>609</v>
      </c>
      <c r="H30" s="93" t="s">
        <v>57</v>
      </c>
      <c r="I30" s="94" t="s">
        <v>174</v>
      </c>
    </row>
  </sheetData>
  <mergeCells count="3">
    <mergeCell ref="A2:I2"/>
    <mergeCell ref="A3:I3"/>
    <mergeCell ref="A4:I4"/>
  </mergeCells>
  <phoneticPr fontId="26" type="noConversion"/>
  <pageMargins left="0.17" right="0.24" top="0.39" bottom="0.33" header="0.31496062992125984" footer="0.31496062992125984"/>
  <pageSetup paperSize="9"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17B9C-63A0-4F97-AB4F-0B1B7E9E5F7C}">
  <dimension ref="A1:I25"/>
  <sheetViews>
    <sheetView topLeftCell="C34" workbookViewId="0">
      <selection activeCell="B25" sqref="B25"/>
    </sheetView>
  </sheetViews>
  <sheetFormatPr defaultColWidth="9" defaultRowHeight="18" x14ac:dyDescent="0.3"/>
  <cols>
    <col min="1" max="1" width="7.83203125" style="51" customWidth="1"/>
    <col min="2" max="2" width="38.1640625" style="47" customWidth="1"/>
    <col min="3" max="3" width="15.83203125" style="48" customWidth="1"/>
    <col min="4" max="4" width="11.5" style="48" customWidth="1"/>
    <col min="5" max="5" width="13.08203125" style="47" customWidth="1"/>
    <col min="6" max="6" width="33.4140625" style="47" customWidth="1"/>
    <col min="7" max="7" width="31" style="49" customWidth="1"/>
    <col min="8" max="8" width="20.08203125" style="50" customWidth="1"/>
    <col min="9" max="9" width="18.33203125" style="51" customWidth="1"/>
    <col min="10" max="16384" width="9" style="47"/>
  </cols>
  <sheetData>
    <row r="1" spans="1:9" s="25" customFormat="1" ht="32.25" customHeight="1" x14ac:dyDescent="0.3">
      <c r="C1" s="26"/>
      <c r="D1" s="26"/>
      <c r="G1" s="27"/>
      <c r="H1" s="28"/>
      <c r="I1" s="29" t="s">
        <v>3</v>
      </c>
    </row>
    <row r="2" spans="1:9" s="25" customFormat="1" ht="33" customHeight="1" x14ac:dyDescent="0.3">
      <c r="A2" s="130" t="s">
        <v>612</v>
      </c>
      <c r="B2" s="131"/>
      <c r="C2" s="131"/>
      <c r="D2" s="131"/>
      <c r="E2" s="131"/>
      <c r="F2" s="131"/>
      <c r="G2" s="131"/>
      <c r="H2" s="131"/>
      <c r="I2" s="131"/>
    </row>
    <row r="3" spans="1:9" s="30" customFormat="1" ht="33" customHeight="1" x14ac:dyDescent="0.3">
      <c r="A3" s="131" t="s">
        <v>55</v>
      </c>
      <c r="B3" s="131"/>
      <c r="C3" s="131"/>
      <c r="D3" s="131"/>
      <c r="E3" s="131"/>
      <c r="F3" s="131"/>
      <c r="G3" s="131"/>
      <c r="H3" s="131"/>
      <c r="I3" s="131"/>
    </row>
    <row r="4" spans="1:9" s="25" customFormat="1" ht="29.25" customHeight="1" x14ac:dyDescent="0.3">
      <c r="A4" s="131" t="s">
        <v>782</v>
      </c>
      <c r="B4" s="131"/>
      <c r="C4" s="131"/>
      <c r="D4" s="131"/>
      <c r="E4" s="131"/>
      <c r="F4" s="131"/>
      <c r="G4" s="131"/>
      <c r="H4" s="131"/>
      <c r="I4" s="131"/>
    </row>
    <row r="5" spans="1:9" s="25" customFormat="1" ht="42" customHeight="1" x14ac:dyDescent="0.3">
      <c r="A5" s="79" t="s">
        <v>4</v>
      </c>
      <c r="B5" s="79" t="s">
        <v>5</v>
      </c>
      <c r="C5" s="80" t="s">
        <v>6</v>
      </c>
      <c r="D5" s="81" t="s">
        <v>7</v>
      </c>
      <c r="E5" s="79" t="s">
        <v>8</v>
      </c>
      <c r="F5" s="79" t="s">
        <v>9</v>
      </c>
      <c r="G5" s="82" t="s">
        <v>10</v>
      </c>
      <c r="H5" s="83" t="s">
        <v>0</v>
      </c>
      <c r="I5" s="84" t="s">
        <v>2</v>
      </c>
    </row>
    <row r="6" spans="1:9" s="25" customFormat="1" x14ac:dyDescent="0.3">
      <c r="A6" s="85" t="s">
        <v>11</v>
      </c>
      <c r="B6" s="86" t="s">
        <v>12</v>
      </c>
      <c r="C6" s="87" t="s">
        <v>13</v>
      </c>
      <c r="D6" s="87" t="s">
        <v>14</v>
      </c>
      <c r="E6" s="85" t="s">
        <v>15</v>
      </c>
      <c r="F6" s="85" t="s">
        <v>16</v>
      </c>
      <c r="G6" s="88" t="s">
        <v>17</v>
      </c>
      <c r="H6" s="89" t="s">
        <v>18</v>
      </c>
      <c r="I6" s="85" t="s">
        <v>19</v>
      </c>
    </row>
    <row r="7" spans="1:9" s="25" customFormat="1" ht="36" x14ac:dyDescent="0.3">
      <c r="A7" s="90" t="s">
        <v>499</v>
      </c>
      <c r="B7" s="91" t="s">
        <v>178</v>
      </c>
      <c r="C7" s="92">
        <v>18000</v>
      </c>
      <c r="D7" s="92">
        <v>18000</v>
      </c>
      <c r="E7" s="91" t="s">
        <v>1</v>
      </c>
      <c r="F7" s="91" t="s">
        <v>610</v>
      </c>
      <c r="G7" s="91" t="s">
        <v>610</v>
      </c>
      <c r="H7" s="93" t="s">
        <v>57</v>
      </c>
      <c r="I7" s="94" t="s">
        <v>945</v>
      </c>
    </row>
    <row r="8" spans="1:9" s="25" customFormat="1" ht="36" x14ac:dyDescent="0.3">
      <c r="A8" s="90" t="s">
        <v>500</v>
      </c>
      <c r="B8" s="91" t="s">
        <v>179</v>
      </c>
      <c r="C8" s="92">
        <v>25360</v>
      </c>
      <c r="D8" s="92">
        <v>25360</v>
      </c>
      <c r="E8" s="91" t="s">
        <v>1</v>
      </c>
      <c r="F8" s="91" t="s">
        <v>614</v>
      </c>
      <c r="G8" s="91" t="s">
        <v>614</v>
      </c>
      <c r="H8" s="93" t="s">
        <v>57</v>
      </c>
      <c r="I8" s="94" t="s">
        <v>946</v>
      </c>
    </row>
    <row r="9" spans="1:9" s="25" customFormat="1" ht="36" x14ac:dyDescent="0.3">
      <c r="A9" s="90" t="s">
        <v>501</v>
      </c>
      <c r="B9" s="91" t="s">
        <v>180</v>
      </c>
      <c r="C9" s="92">
        <v>11690</v>
      </c>
      <c r="D9" s="92">
        <v>11690</v>
      </c>
      <c r="E9" s="91" t="s">
        <v>1</v>
      </c>
      <c r="F9" s="91" t="s">
        <v>615</v>
      </c>
      <c r="G9" s="91" t="s">
        <v>615</v>
      </c>
      <c r="H9" s="93" t="s">
        <v>57</v>
      </c>
      <c r="I9" s="94" t="s">
        <v>947</v>
      </c>
    </row>
    <row r="10" spans="1:9" s="25" customFormat="1" ht="36" x14ac:dyDescent="0.3">
      <c r="A10" s="90" t="s">
        <v>502</v>
      </c>
      <c r="B10" s="91" t="s">
        <v>181</v>
      </c>
      <c r="C10" s="92">
        <v>5400</v>
      </c>
      <c r="D10" s="92">
        <v>5400</v>
      </c>
      <c r="E10" s="91" t="s">
        <v>1</v>
      </c>
      <c r="F10" s="91" t="s">
        <v>616</v>
      </c>
      <c r="G10" s="91" t="s">
        <v>616</v>
      </c>
      <c r="H10" s="93" t="s">
        <v>57</v>
      </c>
      <c r="I10" s="94" t="s">
        <v>948</v>
      </c>
    </row>
    <row r="11" spans="1:9" s="25" customFormat="1" ht="36" x14ac:dyDescent="0.3">
      <c r="A11" s="90" t="s">
        <v>503</v>
      </c>
      <c r="B11" s="91" t="s">
        <v>182</v>
      </c>
      <c r="C11" s="92">
        <v>12370</v>
      </c>
      <c r="D11" s="92">
        <v>12370</v>
      </c>
      <c r="E11" s="91" t="s">
        <v>1</v>
      </c>
      <c r="F11" s="91" t="s">
        <v>617</v>
      </c>
      <c r="G11" s="91" t="s">
        <v>617</v>
      </c>
      <c r="H11" s="93" t="s">
        <v>57</v>
      </c>
      <c r="I11" s="94" t="s">
        <v>183</v>
      </c>
    </row>
    <row r="12" spans="1:9" s="25" customFormat="1" ht="36" x14ac:dyDescent="0.3">
      <c r="A12" s="90" t="s">
        <v>504</v>
      </c>
      <c r="B12" s="91" t="s">
        <v>184</v>
      </c>
      <c r="C12" s="92">
        <v>20850</v>
      </c>
      <c r="D12" s="92">
        <v>20850</v>
      </c>
      <c r="E12" s="91" t="s">
        <v>1</v>
      </c>
      <c r="F12" s="91" t="s">
        <v>618</v>
      </c>
      <c r="G12" s="91" t="s">
        <v>618</v>
      </c>
      <c r="H12" s="93" t="s">
        <v>57</v>
      </c>
      <c r="I12" s="94" t="s">
        <v>185</v>
      </c>
    </row>
    <row r="13" spans="1:9" s="25" customFormat="1" ht="54" x14ac:dyDescent="0.3">
      <c r="A13" s="90" t="s">
        <v>505</v>
      </c>
      <c r="B13" s="104" t="s">
        <v>186</v>
      </c>
      <c r="C13" s="92">
        <v>188000</v>
      </c>
      <c r="D13" s="92">
        <v>188581.52</v>
      </c>
      <c r="E13" s="91" t="s">
        <v>1</v>
      </c>
      <c r="F13" s="105" t="s">
        <v>187</v>
      </c>
      <c r="G13" s="105" t="s">
        <v>187</v>
      </c>
      <c r="H13" s="93" t="s">
        <v>57</v>
      </c>
      <c r="I13" s="94" t="s">
        <v>812</v>
      </c>
    </row>
    <row r="14" spans="1:9" s="25" customFormat="1" ht="54" x14ac:dyDescent="0.3">
      <c r="A14" s="90" t="s">
        <v>506</v>
      </c>
      <c r="B14" s="104" t="s">
        <v>188</v>
      </c>
      <c r="C14" s="92">
        <v>95980</v>
      </c>
      <c r="D14" s="92">
        <v>95981.27</v>
      </c>
      <c r="E14" s="91" t="s">
        <v>1</v>
      </c>
      <c r="F14" s="105" t="s">
        <v>189</v>
      </c>
      <c r="G14" s="105" t="s">
        <v>189</v>
      </c>
      <c r="H14" s="93" t="s">
        <v>57</v>
      </c>
      <c r="I14" s="94" t="s">
        <v>813</v>
      </c>
    </row>
    <row r="15" spans="1:9" s="25" customFormat="1" ht="54" x14ac:dyDescent="0.3">
      <c r="A15" s="90" t="s">
        <v>507</v>
      </c>
      <c r="B15" s="104" t="s">
        <v>190</v>
      </c>
      <c r="C15" s="92">
        <v>200000</v>
      </c>
      <c r="D15" s="92">
        <v>204757.49</v>
      </c>
      <c r="E15" s="91" t="s">
        <v>1</v>
      </c>
      <c r="F15" s="105" t="s">
        <v>191</v>
      </c>
      <c r="G15" s="105" t="s">
        <v>192</v>
      </c>
      <c r="H15" s="93" t="s">
        <v>57</v>
      </c>
      <c r="I15" s="94" t="s">
        <v>814</v>
      </c>
    </row>
    <row r="16" spans="1:9" s="25" customFormat="1" ht="72" customHeight="1" x14ac:dyDescent="0.3">
      <c r="A16" s="90" t="s">
        <v>508</v>
      </c>
      <c r="B16" s="104" t="s">
        <v>193</v>
      </c>
      <c r="C16" s="92">
        <v>313000</v>
      </c>
      <c r="D16" s="92">
        <v>317659.43</v>
      </c>
      <c r="E16" s="91" t="s">
        <v>1</v>
      </c>
      <c r="F16" s="105" t="s">
        <v>194</v>
      </c>
      <c r="G16" s="105" t="s">
        <v>195</v>
      </c>
      <c r="H16" s="93" t="s">
        <v>57</v>
      </c>
      <c r="I16" s="94" t="s">
        <v>815</v>
      </c>
    </row>
    <row r="17" spans="1:9" s="25" customFormat="1" ht="36" x14ac:dyDescent="0.3">
      <c r="A17" s="90" t="s">
        <v>509</v>
      </c>
      <c r="B17" s="91" t="s">
        <v>112</v>
      </c>
      <c r="C17" s="92">
        <v>10500</v>
      </c>
      <c r="D17" s="92">
        <v>10500</v>
      </c>
      <c r="E17" s="91" t="s">
        <v>1</v>
      </c>
      <c r="F17" s="91" t="s">
        <v>619</v>
      </c>
      <c r="G17" s="91" t="s">
        <v>619</v>
      </c>
      <c r="H17" s="93" t="s">
        <v>57</v>
      </c>
      <c r="I17" s="94" t="s">
        <v>960</v>
      </c>
    </row>
    <row r="18" spans="1:9" s="25" customFormat="1" ht="36" x14ac:dyDescent="0.3">
      <c r="A18" s="90" t="s">
        <v>510</v>
      </c>
      <c r="B18" s="91" t="s">
        <v>196</v>
      </c>
      <c r="C18" s="92">
        <v>12340</v>
      </c>
      <c r="D18" s="92">
        <v>12340</v>
      </c>
      <c r="E18" s="91" t="s">
        <v>1</v>
      </c>
      <c r="F18" s="91" t="s">
        <v>620</v>
      </c>
      <c r="G18" s="91" t="s">
        <v>620</v>
      </c>
      <c r="H18" s="93" t="s">
        <v>57</v>
      </c>
      <c r="I18" s="94" t="s">
        <v>961</v>
      </c>
    </row>
    <row r="19" spans="1:9" s="25" customFormat="1" ht="36" x14ac:dyDescent="0.3">
      <c r="A19" s="90" t="s">
        <v>511</v>
      </c>
      <c r="B19" s="91" t="s">
        <v>197</v>
      </c>
      <c r="C19" s="92">
        <v>6040</v>
      </c>
      <c r="D19" s="92">
        <v>6040</v>
      </c>
      <c r="E19" s="91" t="s">
        <v>1</v>
      </c>
      <c r="F19" s="91" t="s">
        <v>621</v>
      </c>
      <c r="G19" s="91" t="s">
        <v>621</v>
      </c>
      <c r="H19" s="93" t="s">
        <v>57</v>
      </c>
      <c r="I19" s="94" t="s">
        <v>962</v>
      </c>
    </row>
    <row r="20" spans="1:9" s="25" customFormat="1" ht="36" x14ac:dyDescent="0.3">
      <c r="A20" s="90" t="s">
        <v>512</v>
      </c>
      <c r="B20" s="91" t="s">
        <v>198</v>
      </c>
      <c r="C20" s="92">
        <v>5400</v>
      </c>
      <c r="D20" s="92">
        <v>5400</v>
      </c>
      <c r="E20" s="91" t="s">
        <v>1</v>
      </c>
      <c r="F20" s="91" t="s">
        <v>622</v>
      </c>
      <c r="G20" s="91" t="s">
        <v>622</v>
      </c>
      <c r="H20" s="93" t="s">
        <v>57</v>
      </c>
      <c r="I20" s="94" t="s">
        <v>963</v>
      </c>
    </row>
    <row r="21" spans="1:9" s="25" customFormat="1" ht="36" x14ac:dyDescent="0.3">
      <c r="A21" s="90" t="s">
        <v>513</v>
      </c>
      <c r="B21" s="91" t="s">
        <v>199</v>
      </c>
      <c r="C21" s="92">
        <v>63000</v>
      </c>
      <c r="D21" s="92">
        <v>63000</v>
      </c>
      <c r="E21" s="91" t="s">
        <v>1</v>
      </c>
      <c r="F21" s="91" t="s">
        <v>623</v>
      </c>
      <c r="G21" s="91" t="s">
        <v>623</v>
      </c>
      <c r="H21" s="93" t="s">
        <v>57</v>
      </c>
      <c r="I21" s="94" t="s">
        <v>940</v>
      </c>
    </row>
    <row r="22" spans="1:9" s="25" customFormat="1" ht="36" x14ac:dyDescent="0.3">
      <c r="A22" s="90" t="s">
        <v>514</v>
      </c>
      <c r="B22" s="91" t="s">
        <v>200</v>
      </c>
      <c r="C22" s="92">
        <v>2960.25</v>
      </c>
      <c r="D22" s="92">
        <v>2960.25</v>
      </c>
      <c r="E22" s="91" t="s">
        <v>1</v>
      </c>
      <c r="F22" s="91" t="s">
        <v>624</v>
      </c>
      <c r="G22" s="91" t="s">
        <v>624</v>
      </c>
      <c r="H22" s="93" t="s">
        <v>57</v>
      </c>
      <c r="I22" s="94" t="s">
        <v>941</v>
      </c>
    </row>
    <row r="23" spans="1:9" s="25" customFormat="1" ht="36" x14ac:dyDescent="0.3">
      <c r="A23" s="90" t="s">
        <v>515</v>
      </c>
      <c r="B23" s="91" t="s">
        <v>201</v>
      </c>
      <c r="C23" s="92">
        <v>8193</v>
      </c>
      <c r="D23" s="92">
        <v>8193</v>
      </c>
      <c r="E23" s="91" t="s">
        <v>1</v>
      </c>
      <c r="F23" s="91" t="s">
        <v>625</v>
      </c>
      <c r="G23" s="91" t="s">
        <v>625</v>
      </c>
      <c r="H23" s="93" t="s">
        <v>57</v>
      </c>
      <c r="I23" s="94" t="s">
        <v>942</v>
      </c>
    </row>
    <row r="24" spans="1:9" s="25" customFormat="1" ht="36" x14ac:dyDescent="0.3">
      <c r="A24" s="90" t="s">
        <v>516</v>
      </c>
      <c r="B24" s="91" t="s">
        <v>202</v>
      </c>
      <c r="C24" s="92">
        <v>14000</v>
      </c>
      <c r="D24" s="92">
        <v>14000</v>
      </c>
      <c r="E24" s="91" t="s">
        <v>1</v>
      </c>
      <c r="F24" s="91" t="s">
        <v>626</v>
      </c>
      <c r="G24" s="91" t="s">
        <v>626</v>
      </c>
      <c r="H24" s="93" t="s">
        <v>57</v>
      </c>
      <c r="I24" s="94" t="s">
        <v>943</v>
      </c>
    </row>
    <row r="25" spans="1:9" s="25" customFormat="1" ht="36" x14ac:dyDescent="0.3">
      <c r="A25" s="90" t="s">
        <v>517</v>
      </c>
      <c r="B25" s="99" t="s">
        <v>85</v>
      </c>
      <c r="C25" s="98">
        <v>76200</v>
      </c>
      <c r="D25" s="98">
        <v>76200</v>
      </c>
      <c r="E25" s="99" t="s">
        <v>1</v>
      </c>
      <c r="F25" s="99" t="s">
        <v>627</v>
      </c>
      <c r="G25" s="99" t="s">
        <v>627</v>
      </c>
      <c r="H25" s="102" t="s">
        <v>57</v>
      </c>
      <c r="I25" s="103" t="s">
        <v>944</v>
      </c>
    </row>
  </sheetData>
  <mergeCells count="3">
    <mergeCell ref="A2:I2"/>
    <mergeCell ref="A3:I3"/>
    <mergeCell ref="A4:I4"/>
  </mergeCells>
  <phoneticPr fontId="26" type="noConversion"/>
  <pageMargins left="0.31" right="0.22" top="0.32" bottom="0.37" header="0.31496062992125984" footer="0.31496062992125984"/>
  <pageSetup paperSize="9" scale="6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9D20-2C22-44CC-8DDA-CEBF426DD85C}">
  <dimension ref="A1:I25"/>
  <sheetViews>
    <sheetView topLeftCell="A20" workbookViewId="0">
      <selection activeCell="I19" sqref="I19"/>
    </sheetView>
  </sheetViews>
  <sheetFormatPr defaultColWidth="9" defaultRowHeight="18" x14ac:dyDescent="0.3"/>
  <cols>
    <col min="1" max="1" width="8.1640625" style="51" customWidth="1"/>
    <col min="2" max="2" width="38.1640625" style="47" customWidth="1"/>
    <col min="3" max="3" width="16.6640625" style="48" customWidth="1"/>
    <col min="4" max="4" width="12.9140625" style="48" customWidth="1"/>
    <col min="5" max="5" width="13.08203125" style="47" customWidth="1"/>
    <col min="6" max="6" width="35.6640625" style="47" customWidth="1"/>
    <col min="7" max="7" width="28.58203125" style="49" customWidth="1"/>
    <col min="8" max="8" width="21.4140625" style="50" customWidth="1"/>
    <col min="9" max="9" width="20.08203125" style="51" customWidth="1"/>
    <col min="10" max="16384" width="9" style="47"/>
  </cols>
  <sheetData>
    <row r="1" spans="1:9" s="25" customFormat="1" ht="32.25" customHeight="1" x14ac:dyDescent="0.3">
      <c r="C1" s="26"/>
      <c r="D1" s="26"/>
      <c r="G1" s="27"/>
      <c r="H1" s="28"/>
      <c r="I1" s="29" t="s">
        <v>3</v>
      </c>
    </row>
    <row r="2" spans="1:9" s="25" customFormat="1" ht="33" customHeight="1" x14ac:dyDescent="0.3">
      <c r="A2" s="130" t="s">
        <v>612</v>
      </c>
      <c r="B2" s="131"/>
      <c r="C2" s="131"/>
      <c r="D2" s="131"/>
      <c r="E2" s="131"/>
      <c r="F2" s="131"/>
      <c r="G2" s="131"/>
      <c r="H2" s="131"/>
      <c r="I2" s="131"/>
    </row>
    <row r="3" spans="1:9" s="30" customFormat="1" ht="33" customHeight="1" x14ac:dyDescent="0.3">
      <c r="A3" s="131" t="s">
        <v>55</v>
      </c>
      <c r="B3" s="131"/>
      <c r="C3" s="131"/>
      <c r="D3" s="131"/>
      <c r="E3" s="131"/>
      <c r="F3" s="131"/>
      <c r="G3" s="131"/>
      <c r="H3" s="131"/>
      <c r="I3" s="131"/>
    </row>
    <row r="4" spans="1:9" s="25" customFormat="1" ht="29.25" customHeight="1" x14ac:dyDescent="0.3">
      <c r="A4" s="131" t="s">
        <v>783</v>
      </c>
      <c r="B4" s="131"/>
      <c r="C4" s="131"/>
      <c r="D4" s="131"/>
      <c r="E4" s="131"/>
      <c r="F4" s="131"/>
      <c r="G4" s="131"/>
      <c r="H4" s="131"/>
      <c r="I4" s="131"/>
    </row>
    <row r="5" spans="1:9" s="25" customFormat="1" ht="42" customHeight="1" x14ac:dyDescent="0.3">
      <c r="A5" s="16" t="s">
        <v>4</v>
      </c>
      <c r="B5" s="17" t="s">
        <v>5</v>
      </c>
      <c r="C5" s="18" t="s">
        <v>6</v>
      </c>
      <c r="D5" s="19" t="s">
        <v>7</v>
      </c>
      <c r="E5" s="17" t="s">
        <v>8</v>
      </c>
      <c r="F5" s="17" t="s">
        <v>9</v>
      </c>
      <c r="G5" s="114" t="s">
        <v>10</v>
      </c>
      <c r="H5" s="21" t="s">
        <v>0</v>
      </c>
      <c r="I5" s="22" t="s">
        <v>2</v>
      </c>
    </row>
    <row r="6" spans="1:9" s="25" customFormat="1" x14ac:dyDescent="0.3">
      <c r="A6" s="31" t="s">
        <v>11</v>
      </c>
      <c r="B6" s="32" t="s">
        <v>12</v>
      </c>
      <c r="C6" s="33" t="s">
        <v>13</v>
      </c>
      <c r="D6" s="33" t="s">
        <v>14</v>
      </c>
      <c r="E6" s="31" t="s">
        <v>15</v>
      </c>
      <c r="F6" s="31" t="s">
        <v>16</v>
      </c>
      <c r="G6" s="34" t="s">
        <v>17</v>
      </c>
      <c r="H6" s="35" t="s">
        <v>18</v>
      </c>
      <c r="I6" s="31" t="s">
        <v>19</v>
      </c>
    </row>
    <row r="7" spans="1:9" s="25" customFormat="1" ht="36" x14ac:dyDescent="0.3">
      <c r="A7" s="46" t="s">
        <v>499</v>
      </c>
      <c r="B7" s="42" t="s">
        <v>203</v>
      </c>
      <c r="C7" s="39">
        <v>21000</v>
      </c>
      <c r="D7" s="39">
        <v>19171.39</v>
      </c>
      <c r="E7" s="24" t="s">
        <v>1</v>
      </c>
      <c r="F7" s="43" t="s">
        <v>137</v>
      </c>
      <c r="G7" s="44" t="s">
        <v>137</v>
      </c>
      <c r="H7" s="37" t="s">
        <v>57</v>
      </c>
      <c r="I7" s="38" t="s">
        <v>204</v>
      </c>
    </row>
    <row r="8" spans="1:9" s="25" customFormat="1" ht="43.5" customHeight="1" x14ac:dyDescent="0.3">
      <c r="A8" s="46" t="s">
        <v>500</v>
      </c>
      <c r="B8" s="42" t="s">
        <v>205</v>
      </c>
      <c r="C8" s="40">
        <v>67000</v>
      </c>
      <c r="D8" s="40">
        <v>66232.62</v>
      </c>
      <c r="E8" s="24" t="s">
        <v>1</v>
      </c>
      <c r="F8" s="43" t="s">
        <v>206</v>
      </c>
      <c r="G8" s="44" t="s">
        <v>206</v>
      </c>
      <c r="H8" s="37" t="s">
        <v>57</v>
      </c>
      <c r="I8" s="38" t="s">
        <v>207</v>
      </c>
    </row>
    <row r="9" spans="1:9" s="25" customFormat="1" ht="77" customHeight="1" x14ac:dyDescent="0.3">
      <c r="A9" s="46" t="s">
        <v>501</v>
      </c>
      <c r="B9" s="42" t="s">
        <v>208</v>
      </c>
      <c r="C9" s="40">
        <v>52000</v>
      </c>
      <c r="D9" s="40">
        <v>52000</v>
      </c>
      <c r="E9" s="24" t="s">
        <v>1</v>
      </c>
      <c r="F9" s="43" t="s">
        <v>209</v>
      </c>
      <c r="G9" s="44" t="s">
        <v>209</v>
      </c>
      <c r="H9" s="37" t="s">
        <v>57</v>
      </c>
      <c r="I9" s="38" t="s">
        <v>816</v>
      </c>
    </row>
    <row r="10" spans="1:9" s="25" customFormat="1" ht="83.5" customHeight="1" x14ac:dyDescent="0.3">
      <c r="A10" s="46" t="s">
        <v>502</v>
      </c>
      <c r="B10" s="42" t="s">
        <v>210</v>
      </c>
      <c r="C10" s="40">
        <v>370000</v>
      </c>
      <c r="D10" s="40">
        <v>383076.57</v>
      </c>
      <c r="E10" s="24" t="s">
        <v>1</v>
      </c>
      <c r="F10" s="43" t="s">
        <v>791</v>
      </c>
      <c r="G10" s="44" t="s">
        <v>211</v>
      </c>
      <c r="H10" s="37" t="s">
        <v>57</v>
      </c>
      <c r="I10" s="38" t="s">
        <v>817</v>
      </c>
    </row>
    <row r="11" spans="1:9" s="25" customFormat="1" ht="36" x14ac:dyDescent="0.3">
      <c r="A11" s="46" t="s">
        <v>503</v>
      </c>
      <c r="B11" s="24" t="s">
        <v>212</v>
      </c>
      <c r="C11" s="39">
        <v>20000</v>
      </c>
      <c r="D11" s="39">
        <v>20000</v>
      </c>
      <c r="E11" s="24" t="s">
        <v>1</v>
      </c>
      <c r="F11" s="24" t="s">
        <v>628</v>
      </c>
      <c r="G11" s="24" t="s">
        <v>628</v>
      </c>
      <c r="H11" s="37" t="s">
        <v>57</v>
      </c>
      <c r="I11" s="38" t="s">
        <v>949</v>
      </c>
    </row>
    <row r="12" spans="1:9" s="25" customFormat="1" ht="36" x14ac:dyDescent="0.3">
      <c r="A12" s="46" t="s">
        <v>504</v>
      </c>
      <c r="B12" s="24" t="s">
        <v>213</v>
      </c>
      <c r="C12" s="39">
        <v>12888</v>
      </c>
      <c r="D12" s="39">
        <v>12888</v>
      </c>
      <c r="E12" s="24" t="s">
        <v>1</v>
      </c>
      <c r="F12" s="24" t="s">
        <v>629</v>
      </c>
      <c r="G12" s="24" t="s">
        <v>629</v>
      </c>
      <c r="H12" s="37" t="s">
        <v>57</v>
      </c>
      <c r="I12" s="38" t="s">
        <v>950</v>
      </c>
    </row>
    <row r="13" spans="1:9" s="25" customFormat="1" ht="36" x14ac:dyDescent="0.3">
      <c r="A13" s="46" t="s">
        <v>505</v>
      </c>
      <c r="B13" s="24" t="s">
        <v>162</v>
      </c>
      <c r="C13" s="39">
        <v>85530</v>
      </c>
      <c r="D13" s="39">
        <v>85530</v>
      </c>
      <c r="E13" s="24" t="s">
        <v>1</v>
      </c>
      <c r="F13" s="24" t="s">
        <v>630</v>
      </c>
      <c r="G13" s="24" t="s">
        <v>630</v>
      </c>
      <c r="H13" s="37" t="s">
        <v>57</v>
      </c>
      <c r="I13" s="38" t="s">
        <v>951</v>
      </c>
    </row>
    <row r="14" spans="1:9" s="25" customFormat="1" ht="36" x14ac:dyDescent="0.3">
      <c r="A14" s="46" t="s">
        <v>506</v>
      </c>
      <c r="B14" s="24" t="s">
        <v>214</v>
      </c>
      <c r="C14" s="39">
        <v>7550</v>
      </c>
      <c r="D14" s="39">
        <v>7550</v>
      </c>
      <c r="E14" s="24" t="s">
        <v>1</v>
      </c>
      <c r="F14" s="24" t="s">
        <v>631</v>
      </c>
      <c r="G14" s="24" t="s">
        <v>631</v>
      </c>
      <c r="H14" s="37" t="s">
        <v>57</v>
      </c>
      <c r="I14" s="38" t="s">
        <v>952</v>
      </c>
    </row>
    <row r="15" spans="1:9" s="25" customFormat="1" ht="36" x14ac:dyDescent="0.3">
      <c r="A15" s="46" t="s">
        <v>507</v>
      </c>
      <c r="B15" s="24" t="s">
        <v>215</v>
      </c>
      <c r="C15" s="39">
        <v>27500</v>
      </c>
      <c r="D15" s="39">
        <v>27500</v>
      </c>
      <c r="E15" s="24" t="s">
        <v>1</v>
      </c>
      <c r="F15" s="24" t="s">
        <v>632</v>
      </c>
      <c r="G15" s="24" t="s">
        <v>632</v>
      </c>
      <c r="H15" s="37" t="s">
        <v>57</v>
      </c>
      <c r="I15" s="38" t="s">
        <v>953</v>
      </c>
    </row>
    <row r="16" spans="1:9" s="25" customFormat="1" ht="36" x14ac:dyDescent="0.3">
      <c r="A16" s="46" t="s">
        <v>508</v>
      </c>
      <c r="B16" s="24" t="s">
        <v>216</v>
      </c>
      <c r="C16" s="39">
        <v>50900</v>
      </c>
      <c r="D16" s="39">
        <v>50900</v>
      </c>
      <c r="E16" s="24" t="s">
        <v>1</v>
      </c>
      <c r="F16" s="24" t="s">
        <v>633</v>
      </c>
      <c r="G16" s="24" t="s">
        <v>633</v>
      </c>
      <c r="H16" s="37" t="s">
        <v>57</v>
      </c>
      <c r="I16" s="38" t="s">
        <v>954</v>
      </c>
    </row>
    <row r="17" spans="1:9" s="25" customFormat="1" ht="36" x14ac:dyDescent="0.3">
      <c r="A17" s="46" t="s">
        <v>509</v>
      </c>
      <c r="B17" s="24" t="s">
        <v>217</v>
      </c>
      <c r="C17" s="39">
        <v>3850</v>
      </c>
      <c r="D17" s="39">
        <v>3850</v>
      </c>
      <c r="E17" s="24" t="s">
        <v>1</v>
      </c>
      <c r="F17" s="24" t="s">
        <v>634</v>
      </c>
      <c r="G17" s="24" t="s">
        <v>634</v>
      </c>
      <c r="H17" s="37" t="s">
        <v>57</v>
      </c>
      <c r="I17" s="38" t="s">
        <v>955</v>
      </c>
    </row>
    <row r="18" spans="1:9" s="25" customFormat="1" ht="36" x14ac:dyDescent="0.3">
      <c r="A18" s="46" t="s">
        <v>510</v>
      </c>
      <c r="B18" s="24" t="s">
        <v>218</v>
      </c>
      <c r="C18" s="39">
        <v>44500</v>
      </c>
      <c r="D18" s="39">
        <v>44500</v>
      </c>
      <c r="E18" s="24" t="s">
        <v>1</v>
      </c>
      <c r="F18" s="24" t="s">
        <v>635</v>
      </c>
      <c r="G18" s="24" t="s">
        <v>635</v>
      </c>
      <c r="H18" s="37" t="s">
        <v>57</v>
      </c>
      <c r="I18" s="38" t="s">
        <v>956</v>
      </c>
    </row>
    <row r="19" spans="1:9" s="25" customFormat="1" ht="36" x14ac:dyDescent="0.3">
      <c r="A19" s="46" t="s">
        <v>511</v>
      </c>
      <c r="B19" s="24" t="s">
        <v>219</v>
      </c>
      <c r="C19" s="39">
        <v>1669</v>
      </c>
      <c r="D19" s="39">
        <v>1669</v>
      </c>
      <c r="E19" s="24" t="s">
        <v>1</v>
      </c>
      <c r="F19" s="24" t="s">
        <v>636</v>
      </c>
      <c r="G19" s="24" t="s">
        <v>636</v>
      </c>
      <c r="H19" s="37" t="s">
        <v>57</v>
      </c>
      <c r="I19" s="38" t="s">
        <v>957</v>
      </c>
    </row>
    <row r="20" spans="1:9" s="25" customFormat="1" ht="36" x14ac:dyDescent="0.3">
      <c r="A20" s="46" t="s">
        <v>512</v>
      </c>
      <c r="B20" s="23" t="s">
        <v>220</v>
      </c>
      <c r="C20" s="36">
        <v>30000</v>
      </c>
      <c r="D20" s="36">
        <v>30000</v>
      </c>
      <c r="E20" s="24" t="s">
        <v>1</v>
      </c>
      <c r="F20" s="127" t="s">
        <v>637</v>
      </c>
      <c r="G20" s="127" t="s">
        <v>637</v>
      </c>
      <c r="H20" s="37" t="s">
        <v>57</v>
      </c>
      <c r="I20" s="38" t="s">
        <v>221</v>
      </c>
    </row>
    <row r="21" spans="1:9" s="25" customFormat="1" ht="36" x14ac:dyDescent="0.3">
      <c r="A21" s="46" t="s">
        <v>513</v>
      </c>
      <c r="B21" s="23" t="s">
        <v>222</v>
      </c>
      <c r="C21" s="36">
        <v>12000</v>
      </c>
      <c r="D21" s="36">
        <v>12000</v>
      </c>
      <c r="E21" s="24" t="s">
        <v>1</v>
      </c>
      <c r="F21" s="127" t="s">
        <v>638</v>
      </c>
      <c r="G21" s="127" t="s">
        <v>638</v>
      </c>
      <c r="H21" s="37" t="s">
        <v>57</v>
      </c>
      <c r="I21" s="38" t="s">
        <v>223</v>
      </c>
    </row>
    <row r="22" spans="1:9" s="25" customFormat="1" ht="36" x14ac:dyDescent="0.3">
      <c r="A22" s="46" t="s">
        <v>514</v>
      </c>
      <c r="B22" s="24" t="s">
        <v>224</v>
      </c>
      <c r="C22" s="36">
        <v>4980</v>
      </c>
      <c r="D22" s="36">
        <v>4980</v>
      </c>
      <c r="E22" s="24" t="s">
        <v>1</v>
      </c>
      <c r="F22" s="127" t="s">
        <v>639</v>
      </c>
      <c r="G22" s="127" t="s">
        <v>639</v>
      </c>
      <c r="H22" s="37" t="s">
        <v>57</v>
      </c>
      <c r="I22" s="38" t="s">
        <v>225</v>
      </c>
    </row>
    <row r="23" spans="1:9" s="25" customFormat="1" ht="36" x14ac:dyDescent="0.3">
      <c r="A23" s="46" t="s">
        <v>515</v>
      </c>
      <c r="B23" s="23" t="s">
        <v>226</v>
      </c>
      <c r="C23" s="36">
        <v>4560</v>
      </c>
      <c r="D23" s="36">
        <v>4560</v>
      </c>
      <c r="E23" s="24" t="s">
        <v>1</v>
      </c>
      <c r="F23" s="127" t="s">
        <v>792</v>
      </c>
      <c r="G23" s="127" t="s">
        <v>792</v>
      </c>
      <c r="H23" s="37" t="s">
        <v>57</v>
      </c>
      <c r="I23" s="38" t="s">
        <v>227</v>
      </c>
    </row>
    <row r="24" spans="1:9" s="25" customFormat="1" ht="36" x14ac:dyDescent="0.3">
      <c r="A24" s="46" t="s">
        <v>516</v>
      </c>
      <c r="B24" s="23" t="s">
        <v>228</v>
      </c>
      <c r="C24" s="36">
        <v>10270</v>
      </c>
      <c r="D24" s="36">
        <v>10270</v>
      </c>
      <c r="E24" s="24" t="s">
        <v>1</v>
      </c>
      <c r="F24" s="127" t="s">
        <v>640</v>
      </c>
      <c r="G24" s="127" t="s">
        <v>640</v>
      </c>
      <c r="H24" s="37" t="s">
        <v>57</v>
      </c>
      <c r="I24" s="38" t="s">
        <v>229</v>
      </c>
    </row>
    <row r="25" spans="1:9" s="25" customFormat="1" ht="36" x14ac:dyDescent="0.3">
      <c r="A25" s="46" t="s">
        <v>517</v>
      </c>
      <c r="B25" s="24" t="s">
        <v>230</v>
      </c>
      <c r="C25" s="39">
        <v>9790</v>
      </c>
      <c r="D25" s="39">
        <v>9790</v>
      </c>
      <c r="E25" s="24" t="s">
        <v>1</v>
      </c>
      <c r="F25" s="24" t="s">
        <v>641</v>
      </c>
      <c r="G25" s="24" t="s">
        <v>641</v>
      </c>
      <c r="H25" s="37" t="s">
        <v>57</v>
      </c>
      <c r="I25" s="38" t="s">
        <v>231</v>
      </c>
    </row>
  </sheetData>
  <mergeCells count="3">
    <mergeCell ref="A2:I2"/>
    <mergeCell ref="A3:I3"/>
    <mergeCell ref="A4:I4"/>
  </mergeCells>
  <phoneticPr fontId="26" type="noConversion"/>
  <pageMargins left="0.46" right="0.2" top="0.31" bottom="0.26" header="0.31496062992125984" footer="0.31496062992125984"/>
  <pageSetup paperSize="9" scale="6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A9A23-A313-481D-91A3-9B04A60489F1}">
  <dimension ref="A1:I48"/>
  <sheetViews>
    <sheetView topLeftCell="A45" zoomScale="90" zoomScaleNormal="90" workbookViewId="0">
      <selection activeCell="A45" sqref="A45:XFD45"/>
    </sheetView>
  </sheetViews>
  <sheetFormatPr defaultColWidth="9" defaultRowHeight="18" x14ac:dyDescent="0.3"/>
  <cols>
    <col min="1" max="1" width="8.1640625" style="51" customWidth="1"/>
    <col min="2" max="2" width="38.1640625" style="47" customWidth="1"/>
    <col min="3" max="3" width="16.6640625" style="48" customWidth="1"/>
    <col min="4" max="4" width="12.9140625" style="48" customWidth="1"/>
    <col min="5" max="5" width="13.08203125" style="47" customWidth="1"/>
    <col min="6" max="6" width="32.58203125" style="47" customWidth="1"/>
    <col min="7" max="7" width="31" style="49" customWidth="1"/>
    <col min="8" max="8" width="21.4140625" style="50" customWidth="1"/>
    <col min="9" max="9" width="19.5" style="51" customWidth="1"/>
    <col min="10" max="16384" width="9" style="47"/>
  </cols>
  <sheetData>
    <row r="1" spans="1:9" s="25" customFormat="1" ht="32.25" customHeight="1" x14ac:dyDescent="0.3">
      <c r="C1" s="26"/>
      <c r="D1" s="26"/>
      <c r="G1" s="27"/>
      <c r="H1" s="28"/>
      <c r="I1" s="29" t="s">
        <v>3</v>
      </c>
    </row>
    <row r="2" spans="1:9" s="25" customFormat="1" ht="33" customHeight="1" x14ac:dyDescent="0.3">
      <c r="A2" s="130" t="s">
        <v>613</v>
      </c>
      <c r="B2" s="131"/>
      <c r="C2" s="131"/>
      <c r="D2" s="131"/>
      <c r="E2" s="131"/>
      <c r="F2" s="131"/>
      <c r="G2" s="131"/>
      <c r="H2" s="131"/>
      <c r="I2" s="131"/>
    </row>
    <row r="3" spans="1:9" s="30" customFormat="1" ht="33" customHeight="1" x14ac:dyDescent="0.3">
      <c r="A3" s="131" t="s">
        <v>55</v>
      </c>
      <c r="B3" s="131"/>
      <c r="C3" s="131"/>
      <c r="D3" s="131"/>
      <c r="E3" s="131"/>
      <c r="F3" s="131"/>
      <c r="G3" s="131"/>
      <c r="H3" s="131"/>
      <c r="I3" s="131"/>
    </row>
    <row r="4" spans="1:9" s="25" customFormat="1" ht="29.25" customHeight="1" x14ac:dyDescent="0.3">
      <c r="A4" s="131" t="s">
        <v>784</v>
      </c>
      <c r="B4" s="131"/>
      <c r="C4" s="131"/>
      <c r="D4" s="131"/>
      <c r="E4" s="131"/>
      <c r="F4" s="131"/>
      <c r="G4" s="131"/>
      <c r="H4" s="131"/>
      <c r="I4" s="131"/>
    </row>
    <row r="5" spans="1:9" s="25" customFormat="1" ht="42" customHeight="1" x14ac:dyDescent="0.3">
      <c r="A5" s="79" t="s">
        <v>4</v>
      </c>
      <c r="B5" s="79" t="s">
        <v>5</v>
      </c>
      <c r="C5" s="80" t="s">
        <v>6</v>
      </c>
      <c r="D5" s="81" t="s">
        <v>7</v>
      </c>
      <c r="E5" s="79" t="s">
        <v>8</v>
      </c>
      <c r="F5" s="79" t="s">
        <v>9</v>
      </c>
      <c r="G5" s="115" t="s">
        <v>10</v>
      </c>
      <c r="H5" s="84" t="s">
        <v>0</v>
      </c>
      <c r="I5" s="84" t="s">
        <v>2</v>
      </c>
    </row>
    <row r="6" spans="1:9" s="25" customFormat="1" x14ac:dyDescent="0.3">
      <c r="A6" s="85" t="s">
        <v>11</v>
      </c>
      <c r="B6" s="86" t="s">
        <v>12</v>
      </c>
      <c r="C6" s="87" t="s">
        <v>13</v>
      </c>
      <c r="D6" s="87" t="s">
        <v>14</v>
      </c>
      <c r="E6" s="85" t="s">
        <v>15</v>
      </c>
      <c r="F6" s="85" t="s">
        <v>16</v>
      </c>
      <c r="G6" s="88" t="s">
        <v>17</v>
      </c>
      <c r="H6" s="89" t="s">
        <v>18</v>
      </c>
      <c r="I6" s="85" t="s">
        <v>19</v>
      </c>
    </row>
    <row r="7" spans="1:9" s="25" customFormat="1" ht="36" x14ac:dyDescent="0.3">
      <c r="A7" s="90" t="s">
        <v>499</v>
      </c>
      <c r="B7" s="91" t="s">
        <v>59</v>
      </c>
      <c r="C7" s="92">
        <v>54000</v>
      </c>
      <c r="D7" s="92">
        <v>54000</v>
      </c>
      <c r="E7" s="91" t="s">
        <v>1</v>
      </c>
      <c r="F7" s="91" t="s">
        <v>642</v>
      </c>
      <c r="G7" s="91" t="s">
        <v>642</v>
      </c>
      <c r="H7" s="93" t="s">
        <v>57</v>
      </c>
      <c r="I7" s="94" t="s">
        <v>232</v>
      </c>
    </row>
    <row r="8" spans="1:9" s="25" customFormat="1" ht="36" x14ac:dyDescent="0.3">
      <c r="A8" s="90" t="s">
        <v>500</v>
      </c>
      <c r="B8" s="91" t="s">
        <v>59</v>
      </c>
      <c r="C8" s="92">
        <v>54000</v>
      </c>
      <c r="D8" s="92">
        <v>54000</v>
      </c>
      <c r="E8" s="91" t="s">
        <v>1</v>
      </c>
      <c r="F8" s="91" t="s">
        <v>643</v>
      </c>
      <c r="G8" s="91" t="s">
        <v>643</v>
      </c>
      <c r="H8" s="93" t="s">
        <v>57</v>
      </c>
      <c r="I8" s="94" t="s">
        <v>233</v>
      </c>
    </row>
    <row r="9" spans="1:9" s="25" customFormat="1" ht="36" x14ac:dyDescent="0.3">
      <c r="A9" s="90" t="s">
        <v>501</v>
      </c>
      <c r="B9" s="91" t="s">
        <v>59</v>
      </c>
      <c r="C9" s="92">
        <v>51960</v>
      </c>
      <c r="D9" s="92">
        <v>51960</v>
      </c>
      <c r="E9" s="91" t="s">
        <v>1</v>
      </c>
      <c r="F9" s="91" t="s">
        <v>644</v>
      </c>
      <c r="G9" s="91" t="s">
        <v>644</v>
      </c>
      <c r="H9" s="93" t="s">
        <v>57</v>
      </c>
      <c r="I9" s="94" t="s">
        <v>234</v>
      </c>
    </row>
    <row r="10" spans="1:9" s="25" customFormat="1" ht="36" x14ac:dyDescent="0.3">
      <c r="A10" s="90" t="s">
        <v>502</v>
      </c>
      <c r="B10" s="91" t="s">
        <v>59</v>
      </c>
      <c r="C10" s="92">
        <v>18600</v>
      </c>
      <c r="D10" s="92">
        <v>18600</v>
      </c>
      <c r="E10" s="91" t="s">
        <v>1</v>
      </c>
      <c r="F10" s="91" t="s">
        <v>645</v>
      </c>
      <c r="G10" s="91" t="s">
        <v>645</v>
      </c>
      <c r="H10" s="93" t="s">
        <v>57</v>
      </c>
      <c r="I10" s="94" t="s">
        <v>235</v>
      </c>
    </row>
    <row r="11" spans="1:9" s="25" customFormat="1" ht="36" x14ac:dyDescent="0.3">
      <c r="A11" s="90" t="s">
        <v>503</v>
      </c>
      <c r="B11" s="91" t="s">
        <v>59</v>
      </c>
      <c r="C11" s="92">
        <v>54000</v>
      </c>
      <c r="D11" s="92">
        <v>54000</v>
      </c>
      <c r="E11" s="91" t="s">
        <v>1</v>
      </c>
      <c r="F11" s="91" t="s">
        <v>646</v>
      </c>
      <c r="G11" s="91" t="s">
        <v>646</v>
      </c>
      <c r="H11" s="93" t="s">
        <v>57</v>
      </c>
      <c r="I11" s="94" t="s">
        <v>236</v>
      </c>
    </row>
    <row r="12" spans="1:9" s="25" customFormat="1" ht="36" x14ac:dyDescent="0.3">
      <c r="A12" s="90" t="s">
        <v>504</v>
      </c>
      <c r="B12" s="91" t="s">
        <v>59</v>
      </c>
      <c r="C12" s="92">
        <v>54000</v>
      </c>
      <c r="D12" s="92">
        <v>54000</v>
      </c>
      <c r="E12" s="91" t="s">
        <v>1</v>
      </c>
      <c r="F12" s="91" t="s">
        <v>647</v>
      </c>
      <c r="G12" s="91" t="s">
        <v>647</v>
      </c>
      <c r="H12" s="93" t="s">
        <v>57</v>
      </c>
      <c r="I12" s="94" t="s">
        <v>237</v>
      </c>
    </row>
    <row r="13" spans="1:9" s="25" customFormat="1" ht="36" x14ac:dyDescent="0.3">
      <c r="A13" s="90" t="s">
        <v>505</v>
      </c>
      <c r="B13" s="91" t="s">
        <v>59</v>
      </c>
      <c r="C13" s="92">
        <v>54000</v>
      </c>
      <c r="D13" s="92">
        <v>54000</v>
      </c>
      <c r="E13" s="91" t="s">
        <v>1</v>
      </c>
      <c r="F13" s="91" t="s">
        <v>648</v>
      </c>
      <c r="G13" s="91" t="s">
        <v>648</v>
      </c>
      <c r="H13" s="93" t="s">
        <v>57</v>
      </c>
      <c r="I13" s="94" t="s">
        <v>238</v>
      </c>
    </row>
    <row r="14" spans="1:9" s="25" customFormat="1" ht="36" x14ac:dyDescent="0.3">
      <c r="A14" s="90" t="s">
        <v>506</v>
      </c>
      <c r="B14" s="91" t="s">
        <v>59</v>
      </c>
      <c r="C14" s="92">
        <v>27000</v>
      </c>
      <c r="D14" s="92">
        <v>27000</v>
      </c>
      <c r="E14" s="91" t="s">
        <v>1</v>
      </c>
      <c r="F14" s="91" t="s">
        <v>760</v>
      </c>
      <c r="G14" s="91" t="s">
        <v>760</v>
      </c>
      <c r="H14" s="93" t="s">
        <v>57</v>
      </c>
      <c r="I14" s="94" t="s">
        <v>239</v>
      </c>
    </row>
    <row r="15" spans="1:9" s="25" customFormat="1" ht="36" x14ac:dyDescent="0.3">
      <c r="A15" s="90" t="s">
        <v>507</v>
      </c>
      <c r="B15" s="91" t="s">
        <v>59</v>
      </c>
      <c r="C15" s="92">
        <v>54000</v>
      </c>
      <c r="D15" s="92">
        <v>54000</v>
      </c>
      <c r="E15" s="91" t="s">
        <v>1</v>
      </c>
      <c r="F15" s="91" t="s">
        <v>649</v>
      </c>
      <c r="G15" s="91" t="s">
        <v>649</v>
      </c>
      <c r="H15" s="93" t="s">
        <v>57</v>
      </c>
      <c r="I15" s="94" t="s">
        <v>240</v>
      </c>
    </row>
    <row r="16" spans="1:9" s="25" customFormat="1" ht="36" x14ac:dyDescent="0.3">
      <c r="A16" s="90" t="s">
        <v>508</v>
      </c>
      <c r="B16" s="91" t="s">
        <v>59</v>
      </c>
      <c r="C16" s="92">
        <v>54000</v>
      </c>
      <c r="D16" s="92">
        <v>54000</v>
      </c>
      <c r="E16" s="91" t="s">
        <v>1</v>
      </c>
      <c r="F16" s="91" t="s">
        <v>650</v>
      </c>
      <c r="G16" s="91" t="s">
        <v>650</v>
      </c>
      <c r="H16" s="93" t="s">
        <v>57</v>
      </c>
      <c r="I16" s="94" t="s">
        <v>241</v>
      </c>
    </row>
    <row r="17" spans="1:9" s="25" customFormat="1" ht="36" x14ac:dyDescent="0.3">
      <c r="A17" s="90" t="s">
        <v>509</v>
      </c>
      <c r="B17" s="91" t="s">
        <v>59</v>
      </c>
      <c r="C17" s="92">
        <v>54000</v>
      </c>
      <c r="D17" s="92">
        <v>54000</v>
      </c>
      <c r="E17" s="91" t="s">
        <v>1</v>
      </c>
      <c r="F17" s="91" t="s">
        <v>651</v>
      </c>
      <c r="G17" s="91" t="s">
        <v>651</v>
      </c>
      <c r="H17" s="93" t="s">
        <v>57</v>
      </c>
      <c r="I17" s="94" t="s">
        <v>242</v>
      </c>
    </row>
    <row r="18" spans="1:9" s="25" customFormat="1" ht="36" x14ac:dyDescent="0.3">
      <c r="A18" s="90" t="s">
        <v>510</v>
      </c>
      <c r="B18" s="91" t="s">
        <v>59</v>
      </c>
      <c r="C18" s="92">
        <v>54000</v>
      </c>
      <c r="D18" s="92">
        <v>54000</v>
      </c>
      <c r="E18" s="91" t="s">
        <v>1</v>
      </c>
      <c r="F18" s="91" t="s">
        <v>652</v>
      </c>
      <c r="G18" s="91" t="s">
        <v>652</v>
      </c>
      <c r="H18" s="93" t="s">
        <v>57</v>
      </c>
      <c r="I18" s="94" t="s">
        <v>243</v>
      </c>
    </row>
    <row r="19" spans="1:9" s="25" customFormat="1" ht="36" x14ac:dyDescent="0.3">
      <c r="A19" s="90" t="s">
        <v>511</v>
      </c>
      <c r="B19" s="91" t="s">
        <v>59</v>
      </c>
      <c r="C19" s="92">
        <v>54000</v>
      </c>
      <c r="D19" s="92">
        <v>54000</v>
      </c>
      <c r="E19" s="91" t="s">
        <v>1</v>
      </c>
      <c r="F19" s="91" t="s">
        <v>653</v>
      </c>
      <c r="G19" s="91" t="s">
        <v>653</v>
      </c>
      <c r="H19" s="93" t="s">
        <v>57</v>
      </c>
      <c r="I19" s="94" t="s">
        <v>244</v>
      </c>
    </row>
    <row r="20" spans="1:9" s="25" customFormat="1" ht="36" x14ac:dyDescent="0.3">
      <c r="A20" s="90" t="s">
        <v>512</v>
      </c>
      <c r="B20" s="91" t="s">
        <v>59</v>
      </c>
      <c r="C20" s="92">
        <v>54000</v>
      </c>
      <c r="D20" s="92">
        <v>54000</v>
      </c>
      <c r="E20" s="91" t="s">
        <v>1</v>
      </c>
      <c r="F20" s="91" t="s">
        <v>654</v>
      </c>
      <c r="G20" s="91" t="s">
        <v>654</v>
      </c>
      <c r="H20" s="93" t="s">
        <v>57</v>
      </c>
      <c r="I20" s="94" t="s">
        <v>245</v>
      </c>
    </row>
    <row r="21" spans="1:9" s="25" customFormat="1" ht="36" x14ac:dyDescent="0.3">
      <c r="A21" s="90" t="s">
        <v>513</v>
      </c>
      <c r="B21" s="91" t="s">
        <v>59</v>
      </c>
      <c r="C21" s="92">
        <v>27000</v>
      </c>
      <c r="D21" s="92">
        <v>27000</v>
      </c>
      <c r="E21" s="91" t="s">
        <v>1</v>
      </c>
      <c r="F21" s="91" t="s">
        <v>655</v>
      </c>
      <c r="G21" s="91" t="s">
        <v>655</v>
      </c>
      <c r="H21" s="93" t="s">
        <v>57</v>
      </c>
      <c r="I21" s="94" t="s">
        <v>246</v>
      </c>
    </row>
    <row r="22" spans="1:9" s="25" customFormat="1" ht="36" x14ac:dyDescent="0.3">
      <c r="A22" s="90" t="s">
        <v>514</v>
      </c>
      <c r="B22" s="91" t="s">
        <v>59</v>
      </c>
      <c r="C22" s="92">
        <v>54000</v>
      </c>
      <c r="D22" s="92">
        <v>54000</v>
      </c>
      <c r="E22" s="91" t="s">
        <v>1</v>
      </c>
      <c r="F22" s="91" t="s">
        <v>656</v>
      </c>
      <c r="G22" s="91" t="s">
        <v>656</v>
      </c>
      <c r="H22" s="93" t="s">
        <v>57</v>
      </c>
      <c r="I22" s="94" t="s">
        <v>247</v>
      </c>
    </row>
    <row r="23" spans="1:9" s="25" customFormat="1" ht="36" x14ac:dyDescent="0.3">
      <c r="A23" s="90" t="s">
        <v>515</v>
      </c>
      <c r="B23" s="91" t="s">
        <v>59</v>
      </c>
      <c r="C23" s="92">
        <v>54000</v>
      </c>
      <c r="D23" s="92">
        <v>54000</v>
      </c>
      <c r="E23" s="91" t="s">
        <v>1</v>
      </c>
      <c r="F23" s="91" t="s">
        <v>657</v>
      </c>
      <c r="G23" s="91" t="s">
        <v>657</v>
      </c>
      <c r="H23" s="93" t="s">
        <v>57</v>
      </c>
      <c r="I23" s="94" t="s">
        <v>248</v>
      </c>
    </row>
    <row r="24" spans="1:9" s="25" customFormat="1" ht="36" x14ac:dyDescent="0.3">
      <c r="A24" s="90" t="s">
        <v>516</v>
      </c>
      <c r="B24" s="91" t="s">
        <v>59</v>
      </c>
      <c r="C24" s="92">
        <v>54000</v>
      </c>
      <c r="D24" s="92">
        <v>54000</v>
      </c>
      <c r="E24" s="91" t="s">
        <v>1</v>
      </c>
      <c r="F24" s="91" t="s">
        <v>658</v>
      </c>
      <c r="G24" s="91" t="s">
        <v>658</v>
      </c>
      <c r="H24" s="93" t="s">
        <v>57</v>
      </c>
      <c r="I24" s="94" t="s">
        <v>249</v>
      </c>
    </row>
    <row r="25" spans="1:9" s="25" customFormat="1" ht="36" x14ac:dyDescent="0.3">
      <c r="A25" s="90" t="s">
        <v>517</v>
      </c>
      <c r="B25" s="91" t="s">
        <v>59</v>
      </c>
      <c r="C25" s="92">
        <v>54000</v>
      </c>
      <c r="D25" s="92">
        <v>54000</v>
      </c>
      <c r="E25" s="91" t="s">
        <v>1</v>
      </c>
      <c r="F25" s="91" t="s">
        <v>659</v>
      </c>
      <c r="G25" s="91" t="s">
        <v>659</v>
      </c>
      <c r="H25" s="93" t="s">
        <v>57</v>
      </c>
      <c r="I25" s="94" t="s">
        <v>250</v>
      </c>
    </row>
    <row r="26" spans="1:9" s="25" customFormat="1" ht="36" x14ac:dyDescent="0.3">
      <c r="A26" s="90" t="s">
        <v>518</v>
      </c>
      <c r="B26" s="91" t="s">
        <v>59</v>
      </c>
      <c r="C26" s="92">
        <v>54000</v>
      </c>
      <c r="D26" s="92">
        <v>54000</v>
      </c>
      <c r="E26" s="91" t="s">
        <v>1</v>
      </c>
      <c r="F26" s="91" t="s">
        <v>660</v>
      </c>
      <c r="G26" s="91" t="s">
        <v>660</v>
      </c>
      <c r="H26" s="93" t="s">
        <v>57</v>
      </c>
      <c r="I26" s="94" t="s">
        <v>251</v>
      </c>
    </row>
    <row r="27" spans="1:9" s="25" customFormat="1" ht="36" x14ac:dyDescent="0.3">
      <c r="A27" s="90" t="s">
        <v>519</v>
      </c>
      <c r="B27" s="91" t="s">
        <v>59</v>
      </c>
      <c r="C27" s="92">
        <v>54000</v>
      </c>
      <c r="D27" s="92">
        <v>54000</v>
      </c>
      <c r="E27" s="91" t="s">
        <v>1</v>
      </c>
      <c r="F27" s="91" t="s">
        <v>661</v>
      </c>
      <c r="G27" s="91" t="s">
        <v>661</v>
      </c>
      <c r="H27" s="93" t="s">
        <v>57</v>
      </c>
      <c r="I27" s="94" t="s">
        <v>252</v>
      </c>
    </row>
    <row r="28" spans="1:9" s="25" customFormat="1" ht="36" x14ac:dyDescent="0.3">
      <c r="A28" s="90" t="s">
        <v>520</v>
      </c>
      <c r="B28" s="91" t="s">
        <v>59</v>
      </c>
      <c r="C28" s="92">
        <v>54000</v>
      </c>
      <c r="D28" s="92">
        <v>54000</v>
      </c>
      <c r="E28" s="91" t="s">
        <v>1</v>
      </c>
      <c r="F28" s="91" t="s">
        <v>662</v>
      </c>
      <c r="G28" s="91" t="s">
        <v>662</v>
      </c>
      <c r="H28" s="93" t="s">
        <v>57</v>
      </c>
      <c r="I28" s="94" t="s">
        <v>253</v>
      </c>
    </row>
    <row r="29" spans="1:9" s="25" customFormat="1" ht="36" x14ac:dyDescent="0.3">
      <c r="A29" s="90" t="s">
        <v>521</v>
      </c>
      <c r="B29" s="91" t="s">
        <v>59</v>
      </c>
      <c r="C29" s="92">
        <v>54000</v>
      </c>
      <c r="D29" s="92">
        <v>54000</v>
      </c>
      <c r="E29" s="91" t="s">
        <v>1</v>
      </c>
      <c r="F29" s="91" t="s">
        <v>663</v>
      </c>
      <c r="G29" s="91" t="s">
        <v>663</v>
      </c>
      <c r="H29" s="93" t="s">
        <v>57</v>
      </c>
      <c r="I29" s="94" t="s">
        <v>254</v>
      </c>
    </row>
    <row r="30" spans="1:9" s="25" customFormat="1" ht="36" x14ac:dyDescent="0.3">
      <c r="A30" s="90" t="s">
        <v>522</v>
      </c>
      <c r="B30" s="91" t="s">
        <v>59</v>
      </c>
      <c r="C30" s="92">
        <v>54000</v>
      </c>
      <c r="D30" s="92">
        <v>54000</v>
      </c>
      <c r="E30" s="91" t="s">
        <v>1</v>
      </c>
      <c r="F30" s="91" t="s">
        <v>664</v>
      </c>
      <c r="G30" s="91" t="s">
        <v>664</v>
      </c>
      <c r="H30" s="93" t="s">
        <v>57</v>
      </c>
      <c r="I30" s="94" t="s">
        <v>255</v>
      </c>
    </row>
    <row r="31" spans="1:9" s="25" customFormat="1" ht="36" x14ac:dyDescent="0.3">
      <c r="A31" s="90" t="s">
        <v>523</v>
      </c>
      <c r="B31" s="91" t="s">
        <v>59</v>
      </c>
      <c r="C31" s="92">
        <v>54000</v>
      </c>
      <c r="D31" s="92">
        <v>54000</v>
      </c>
      <c r="E31" s="91" t="s">
        <v>1</v>
      </c>
      <c r="F31" s="91" t="s">
        <v>665</v>
      </c>
      <c r="G31" s="91" t="s">
        <v>665</v>
      </c>
      <c r="H31" s="93" t="s">
        <v>57</v>
      </c>
      <c r="I31" s="94" t="s">
        <v>256</v>
      </c>
    </row>
    <row r="32" spans="1:9" s="25" customFormat="1" ht="36" x14ac:dyDescent="0.3">
      <c r="A32" s="90" t="s">
        <v>524</v>
      </c>
      <c r="B32" s="91" t="s">
        <v>257</v>
      </c>
      <c r="C32" s="92">
        <v>1500</v>
      </c>
      <c r="D32" s="92">
        <v>1500</v>
      </c>
      <c r="E32" s="91" t="s">
        <v>1</v>
      </c>
      <c r="F32" s="91" t="s">
        <v>793</v>
      </c>
      <c r="G32" s="91" t="s">
        <v>793</v>
      </c>
      <c r="H32" s="93" t="s">
        <v>57</v>
      </c>
      <c r="I32" s="94" t="s">
        <v>258</v>
      </c>
    </row>
    <row r="33" spans="1:9" s="25" customFormat="1" ht="36" x14ac:dyDescent="0.3">
      <c r="A33" s="90" t="s">
        <v>525</v>
      </c>
      <c r="B33" s="91" t="s">
        <v>259</v>
      </c>
      <c r="C33" s="92">
        <v>2400</v>
      </c>
      <c r="D33" s="92">
        <v>2400</v>
      </c>
      <c r="E33" s="91" t="s">
        <v>1</v>
      </c>
      <c r="F33" s="91" t="s">
        <v>794</v>
      </c>
      <c r="G33" s="91" t="s">
        <v>795</v>
      </c>
      <c r="H33" s="93" t="s">
        <v>57</v>
      </c>
      <c r="I33" s="94" t="s">
        <v>260</v>
      </c>
    </row>
    <row r="34" spans="1:9" s="25" customFormat="1" ht="36" x14ac:dyDescent="0.3">
      <c r="A34" s="90" t="s">
        <v>526</v>
      </c>
      <c r="B34" s="91" t="s">
        <v>59</v>
      </c>
      <c r="C34" s="92">
        <v>53100</v>
      </c>
      <c r="D34" s="92">
        <v>53100</v>
      </c>
      <c r="E34" s="91" t="s">
        <v>1</v>
      </c>
      <c r="F34" s="91" t="s">
        <v>796</v>
      </c>
      <c r="G34" s="91" t="s">
        <v>796</v>
      </c>
      <c r="H34" s="93" t="s">
        <v>57</v>
      </c>
      <c r="I34" s="94" t="s">
        <v>261</v>
      </c>
    </row>
    <row r="35" spans="1:9" s="25" customFormat="1" ht="36" x14ac:dyDescent="0.3">
      <c r="A35" s="90" t="s">
        <v>527</v>
      </c>
      <c r="B35" s="91" t="s">
        <v>262</v>
      </c>
      <c r="C35" s="92">
        <v>7050</v>
      </c>
      <c r="D35" s="92">
        <v>7050</v>
      </c>
      <c r="E35" s="91" t="s">
        <v>1</v>
      </c>
      <c r="F35" s="91" t="s">
        <v>666</v>
      </c>
      <c r="G35" s="91" t="s">
        <v>666</v>
      </c>
      <c r="H35" s="93" t="s">
        <v>57</v>
      </c>
      <c r="I35" s="94" t="s">
        <v>263</v>
      </c>
    </row>
    <row r="36" spans="1:9" s="25" customFormat="1" ht="73.5" customHeight="1" x14ac:dyDescent="0.3">
      <c r="A36" s="90" t="s">
        <v>528</v>
      </c>
      <c r="B36" s="104" t="s">
        <v>264</v>
      </c>
      <c r="C36" s="95">
        <v>100000</v>
      </c>
      <c r="D36" s="95">
        <v>99687.76</v>
      </c>
      <c r="E36" s="91" t="s">
        <v>1</v>
      </c>
      <c r="F36" s="105" t="s">
        <v>265</v>
      </c>
      <c r="G36" s="105" t="s">
        <v>265</v>
      </c>
      <c r="H36" s="93" t="s">
        <v>57</v>
      </c>
      <c r="I36" s="94" t="s">
        <v>799</v>
      </c>
    </row>
    <row r="37" spans="1:9" s="25" customFormat="1" ht="74.5" customHeight="1" x14ac:dyDescent="0.3">
      <c r="A37" s="90" t="s">
        <v>529</v>
      </c>
      <c r="B37" s="104" t="s">
        <v>266</v>
      </c>
      <c r="C37" s="95">
        <v>250000</v>
      </c>
      <c r="D37" s="95">
        <v>256929.39</v>
      </c>
      <c r="E37" s="91" t="s">
        <v>1</v>
      </c>
      <c r="F37" s="105" t="s">
        <v>267</v>
      </c>
      <c r="G37" s="105" t="s">
        <v>267</v>
      </c>
      <c r="H37" s="93" t="s">
        <v>57</v>
      </c>
      <c r="I37" s="94" t="s">
        <v>818</v>
      </c>
    </row>
    <row r="38" spans="1:9" s="25" customFormat="1" ht="36" x14ac:dyDescent="0.3">
      <c r="A38" s="90" t="s">
        <v>530</v>
      </c>
      <c r="B38" s="91" t="s">
        <v>85</v>
      </c>
      <c r="C38" s="92">
        <v>76200</v>
      </c>
      <c r="D38" s="92">
        <v>76200</v>
      </c>
      <c r="E38" s="91" t="s">
        <v>1</v>
      </c>
      <c r="F38" s="91" t="s">
        <v>667</v>
      </c>
      <c r="G38" s="91" t="s">
        <v>667</v>
      </c>
      <c r="H38" s="93" t="s">
        <v>57</v>
      </c>
      <c r="I38" s="94" t="s">
        <v>887</v>
      </c>
    </row>
    <row r="39" spans="1:9" s="25" customFormat="1" ht="36" x14ac:dyDescent="0.3">
      <c r="A39" s="90" t="s">
        <v>531</v>
      </c>
      <c r="B39" s="91" t="s">
        <v>268</v>
      </c>
      <c r="C39" s="92">
        <v>3000</v>
      </c>
      <c r="D39" s="92">
        <v>3000</v>
      </c>
      <c r="E39" s="91" t="s">
        <v>1</v>
      </c>
      <c r="F39" s="91" t="s">
        <v>668</v>
      </c>
      <c r="G39" s="91" t="s">
        <v>668</v>
      </c>
      <c r="H39" s="93" t="s">
        <v>57</v>
      </c>
      <c r="I39" s="94" t="s">
        <v>888</v>
      </c>
    </row>
    <row r="40" spans="1:9" s="25" customFormat="1" ht="36" x14ac:dyDescent="0.3">
      <c r="A40" s="90" t="s">
        <v>532</v>
      </c>
      <c r="B40" s="91" t="s">
        <v>269</v>
      </c>
      <c r="C40" s="92">
        <v>10700</v>
      </c>
      <c r="D40" s="92">
        <v>10700</v>
      </c>
      <c r="E40" s="91" t="s">
        <v>1</v>
      </c>
      <c r="F40" s="91" t="s">
        <v>669</v>
      </c>
      <c r="G40" s="91" t="s">
        <v>669</v>
      </c>
      <c r="H40" s="93" t="s">
        <v>57</v>
      </c>
      <c r="I40" s="94" t="s">
        <v>270</v>
      </c>
    </row>
    <row r="41" spans="1:9" s="25" customFormat="1" ht="64.5" customHeight="1" x14ac:dyDescent="0.3">
      <c r="A41" s="90" t="s">
        <v>533</v>
      </c>
      <c r="B41" s="104" t="s">
        <v>271</v>
      </c>
      <c r="C41" s="95">
        <v>274000</v>
      </c>
      <c r="D41" s="95">
        <v>282158.84000000003</v>
      </c>
      <c r="E41" s="91" t="s">
        <v>1</v>
      </c>
      <c r="F41" s="105" t="s">
        <v>272</v>
      </c>
      <c r="G41" s="105" t="s">
        <v>273</v>
      </c>
      <c r="H41" s="93" t="s">
        <v>57</v>
      </c>
      <c r="I41" s="94" t="s">
        <v>797</v>
      </c>
    </row>
    <row r="42" spans="1:9" s="25" customFormat="1" ht="85" customHeight="1" x14ac:dyDescent="0.3">
      <c r="A42" s="90" t="s">
        <v>534</v>
      </c>
      <c r="B42" s="104" t="s">
        <v>274</v>
      </c>
      <c r="C42" s="95">
        <v>300000</v>
      </c>
      <c r="D42" s="95">
        <v>307388.26</v>
      </c>
      <c r="E42" s="91" t="s">
        <v>1</v>
      </c>
      <c r="F42" s="105" t="s">
        <v>884</v>
      </c>
      <c r="G42" s="105" t="s">
        <v>275</v>
      </c>
      <c r="H42" s="93" t="s">
        <v>57</v>
      </c>
      <c r="I42" s="94" t="s">
        <v>798</v>
      </c>
    </row>
    <row r="43" spans="1:9" s="25" customFormat="1" ht="36" x14ac:dyDescent="0.3">
      <c r="A43" s="90" t="s">
        <v>535</v>
      </c>
      <c r="B43" s="91" t="s">
        <v>276</v>
      </c>
      <c r="C43" s="92">
        <v>1900</v>
      </c>
      <c r="D43" s="92">
        <v>1900</v>
      </c>
      <c r="E43" s="91" t="s">
        <v>1</v>
      </c>
      <c r="F43" s="91" t="s">
        <v>670</v>
      </c>
      <c r="G43" s="91" t="s">
        <v>670</v>
      </c>
      <c r="H43" s="93" t="s">
        <v>57</v>
      </c>
      <c r="I43" s="94" t="s">
        <v>277</v>
      </c>
    </row>
    <row r="44" spans="1:9" s="25" customFormat="1" ht="36" x14ac:dyDescent="0.3">
      <c r="A44" s="90" t="s">
        <v>536</v>
      </c>
      <c r="B44" s="91" t="s">
        <v>59</v>
      </c>
      <c r="C44" s="92">
        <v>28800</v>
      </c>
      <c r="D44" s="92">
        <v>28800</v>
      </c>
      <c r="E44" s="91" t="s">
        <v>1</v>
      </c>
      <c r="F44" s="91" t="s">
        <v>671</v>
      </c>
      <c r="G44" s="91" t="s">
        <v>671</v>
      </c>
      <c r="H44" s="93" t="s">
        <v>57</v>
      </c>
      <c r="I44" s="94" t="s">
        <v>278</v>
      </c>
    </row>
    <row r="45" spans="1:9" s="25" customFormat="1" ht="36" x14ac:dyDescent="0.3">
      <c r="A45" s="90" t="s">
        <v>537</v>
      </c>
      <c r="B45" s="91" t="s">
        <v>279</v>
      </c>
      <c r="C45" s="92">
        <v>40500</v>
      </c>
      <c r="D45" s="92">
        <v>40500</v>
      </c>
      <c r="E45" s="91" t="s">
        <v>1</v>
      </c>
      <c r="F45" s="91" t="s">
        <v>672</v>
      </c>
      <c r="G45" s="91" t="s">
        <v>672</v>
      </c>
      <c r="H45" s="93" t="s">
        <v>57</v>
      </c>
      <c r="I45" s="94" t="s">
        <v>885</v>
      </c>
    </row>
    <row r="46" spans="1:9" s="25" customFormat="1" ht="36" x14ac:dyDescent="0.3">
      <c r="A46" s="90" t="s">
        <v>538</v>
      </c>
      <c r="B46" s="91" t="s">
        <v>280</v>
      </c>
      <c r="C46" s="92">
        <v>49700</v>
      </c>
      <c r="D46" s="92">
        <v>49700</v>
      </c>
      <c r="E46" s="91" t="s">
        <v>1</v>
      </c>
      <c r="F46" s="91" t="s">
        <v>673</v>
      </c>
      <c r="G46" s="91" t="s">
        <v>673</v>
      </c>
      <c r="H46" s="93" t="s">
        <v>57</v>
      </c>
      <c r="I46" s="94" t="s">
        <v>886</v>
      </c>
    </row>
    <row r="47" spans="1:9" s="25" customFormat="1" ht="36" x14ac:dyDescent="0.3">
      <c r="A47" s="90" t="s">
        <v>539</v>
      </c>
      <c r="B47" s="91" t="s">
        <v>281</v>
      </c>
      <c r="C47" s="92">
        <v>400</v>
      </c>
      <c r="D47" s="92">
        <v>400</v>
      </c>
      <c r="E47" s="91" t="s">
        <v>1</v>
      </c>
      <c r="F47" s="91" t="s">
        <v>674</v>
      </c>
      <c r="G47" s="91" t="s">
        <v>674</v>
      </c>
      <c r="H47" s="93" t="s">
        <v>57</v>
      </c>
      <c r="I47" s="94" t="s">
        <v>282</v>
      </c>
    </row>
    <row r="48" spans="1:9" s="25" customFormat="1" ht="36" x14ac:dyDescent="0.3">
      <c r="A48" s="96" t="s">
        <v>540</v>
      </c>
      <c r="B48" s="99" t="s">
        <v>283</v>
      </c>
      <c r="C48" s="98">
        <v>8000</v>
      </c>
      <c r="D48" s="98">
        <v>8000</v>
      </c>
      <c r="E48" s="99" t="s">
        <v>1</v>
      </c>
      <c r="F48" s="99" t="s">
        <v>675</v>
      </c>
      <c r="G48" s="99" t="s">
        <v>675</v>
      </c>
      <c r="H48" s="102" t="s">
        <v>57</v>
      </c>
      <c r="I48" s="103" t="s">
        <v>284</v>
      </c>
    </row>
  </sheetData>
  <mergeCells count="3">
    <mergeCell ref="A2:I2"/>
    <mergeCell ref="A3:I3"/>
    <mergeCell ref="A4:I4"/>
  </mergeCells>
  <phoneticPr fontId="26" type="noConversion"/>
  <pageMargins left="0.17" right="0.17" top="0.3" bottom="0.3" header="0.31496062992125984" footer="0.31496062992125984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6F6ED-9146-4E19-802F-E56F30284D40}">
  <dimension ref="A1:I27"/>
  <sheetViews>
    <sheetView topLeftCell="A22" workbookViewId="0">
      <selection activeCell="G16" sqref="G16"/>
    </sheetView>
  </sheetViews>
  <sheetFormatPr defaultColWidth="9" defaultRowHeight="18" x14ac:dyDescent="0.3"/>
  <cols>
    <col min="1" max="1" width="8.1640625" style="51" customWidth="1"/>
    <col min="2" max="2" width="38.1640625" style="47" customWidth="1"/>
    <col min="3" max="3" width="16.6640625" style="48" customWidth="1"/>
    <col min="4" max="4" width="12.9140625" style="48" customWidth="1"/>
    <col min="5" max="5" width="13.08203125" style="47" customWidth="1"/>
    <col min="6" max="6" width="39.58203125" style="47" customWidth="1"/>
    <col min="7" max="7" width="32.1640625" style="49" customWidth="1"/>
    <col min="8" max="8" width="21.4140625" style="50" customWidth="1"/>
    <col min="9" max="9" width="20.1640625" style="51" customWidth="1"/>
    <col min="10" max="16384" width="9" style="47"/>
  </cols>
  <sheetData>
    <row r="1" spans="1:9" s="25" customFormat="1" ht="32.25" customHeight="1" x14ac:dyDescent="0.3">
      <c r="C1" s="26"/>
      <c r="D1" s="26"/>
      <c r="G1" s="27"/>
      <c r="H1" s="28"/>
      <c r="I1" s="29" t="s">
        <v>3</v>
      </c>
    </row>
    <row r="2" spans="1:9" s="25" customFormat="1" ht="33" customHeight="1" x14ac:dyDescent="0.3">
      <c r="A2" s="130" t="s">
        <v>613</v>
      </c>
      <c r="B2" s="131"/>
      <c r="C2" s="131"/>
      <c r="D2" s="131"/>
      <c r="E2" s="131"/>
      <c r="F2" s="131"/>
      <c r="G2" s="131"/>
      <c r="H2" s="131"/>
      <c r="I2" s="131"/>
    </row>
    <row r="3" spans="1:9" s="30" customFormat="1" ht="33" customHeight="1" x14ac:dyDescent="0.3">
      <c r="A3" s="131" t="s">
        <v>55</v>
      </c>
      <c r="B3" s="131"/>
      <c r="C3" s="131"/>
      <c r="D3" s="131"/>
      <c r="E3" s="131"/>
      <c r="F3" s="131"/>
      <c r="G3" s="131"/>
      <c r="H3" s="131"/>
      <c r="I3" s="131"/>
    </row>
    <row r="4" spans="1:9" s="25" customFormat="1" ht="29.25" customHeight="1" x14ac:dyDescent="0.3">
      <c r="A4" s="131" t="s">
        <v>785</v>
      </c>
      <c r="B4" s="131"/>
      <c r="C4" s="131"/>
      <c r="D4" s="131"/>
      <c r="E4" s="131"/>
      <c r="F4" s="131"/>
      <c r="G4" s="131"/>
      <c r="H4" s="131"/>
      <c r="I4" s="131"/>
    </row>
    <row r="5" spans="1:9" s="25" customFormat="1" ht="42" customHeight="1" x14ac:dyDescent="0.3">
      <c r="A5" s="79" t="s">
        <v>4</v>
      </c>
      <c r="B5" s="79" t="s">
        <v>5</v>
      </c>
      <c r="C5" s="118" t="s">
        <v>6</v>
      </c>
      <c r="D5" s="81" t="s">
        <v>7</v>
      </c>
      <c r="E5" s="79" t="s">
        <v>8</v>
      </c>
      <c r="F5" s="79" t="s">
        <v>9</v>
      </c>
      <c r="G5" s="116" t="s">
        <v>10</v>
      </c>
      <c r="H5" s="84" t="s">
        <v>0</v>
      </c>
      <c r="I5" s="84" t="s">
        <v>2</v>
      </c>
    </row>
    <row r="6" spans="1:9" s="25" customFormat="1" x14ac:dyDescent="0.3">
      <c r="A6" s="85" t="s">
        <v>11</v>
      </c>
      <c r="B6" s="86" t="s">
        <v>12</v>
      </c>
      <c r="C6" s="87" t="s">
        <v>13</v>
      </c>
      <c r="D6" s="87" t="s">
        <v>14</v>
      </c>
      <c r="E6" s="85" t="s">
        <v>15</v>
      </c>
      <c r="F6" s="85" t="s">
        <v>16</v>
      </c>
      <c r="G6" s="88" t="s">
        <v>17</v>
      </c>
      <c r="H6" s="89" t="s">
        <v>18</v>
      </c>
      <c r="I6" s="85" t="s">
        <v>19</v>
      </c>
    </row>
    <row r="7" spans="1:9" s="25" customFormat="1" ht="36" x14ac:dyDescent="0.3">
      <c r="A7" s="90" t="s">
        <v>499</v>
      </c>
      <c r="B7" s="91" t="s">
        <v>285</v>
      </c>
      <c r="C7" s="92">
        <v>1500</v>
      </c>
      <c r="D7" s="92">
        <v>1500</v>
      </c>
      <c r="E7" s="91" t="s">
        <v>1</v>
      </c>
      <c r="F7" s="91" t="s">
        <v>676</v>
      </c>
      <c r="G7" s="91" t="s">
        <v>676</v>
      </c>
      <c r="H7" s="93" t="s">
        <v>57</v>
      </c>
      <c r="I7" s="94" t="s">
        <v>286</v>
      </c>
    </row>
    <row r="8" spans="1:9" s="25" customFormat="1" ht="36" x14ac:dyDescent="0.3">
      <c r="A8" s="90" t="s">
        <v>500</v>
      </c>
      <c r="B8" s="91" t="s">
        <v>287</v>
      </c>
      <c r="C8" s="92">
        <v>1380</v>
      </c>
      <c r="D8" s="92">
        <v>1380</v>
      </c>
      <c r="E8" s="91" t="s">
        <v>1</v>
      </c>
      <c r="F8" s="91" t="s">
        <v>677</v>
      </c>
      <c r="G8" s="91" t="s">
        <v>677</v>
      </c>
      <c r="H8" s="93" t="s">
        <v>57</v>
      </c>
      <c r="I8" s="94" t="s">
        <v>288</v>
      </c>
    </row>
    <row r="9" spans="1:9" s="25" customFormat="1" ht="36" x14ac:dyDescent="0.3">
      <c r="A9" s="90" t="s">
        <v>501</v>
      </c>
      <c r="B9" s="91" t="s">
        <v>289</v>
      </c>
      <c r="C9" s="92">
        <v>7125</v>
      </c>
      <c r="D9" s="92">
        <v>7125</v>
      </c>
      <c r="E9" s="91" t="s">
        <v>1</v>
      </c>
      <c r="F9" s="91" t="s">
        <v>678</v>
      </c>
      <c r="G9" s="91" t="s">
        <v>678</v>
      </c>
      <c r="H9" s="93" t="s">
        <v>57</v>
      </c>
      <c r="I9" s="94" t="s">
        <v>889</v>
      </c>
    </row>
    <row r="10" spans="1:9" s="25" customFormat="1" ht="36" x14ac:dyDescent="0.3">
      <c r="A10" s="90" t="s">
        <v>502</v>
      </c>
      <c r="B10" s="91" t="s">
        <v>290</v>
      </c>
      <c r="C10" s="92">
        <v>30000</v>
      </c>
      <c r="D10" s="92">
        <v>30000</v>
      </c>
      <c r="E10" s="91" t="s">
        <v>1</v>
      </c>
      <c r="F10" s="91" t="s">
        <v>679</v>
      </c>
      <c r="G10" s="91" t="s">
        <v>679</v>
      </c>
      <c r="H10" s="93" t="s">
        <v>57</v>
      </c>
      <c r="I10" s="94" t="s">
        <v>890</v>
      </c>
    </row>
    <row r="11" spans="1:9" s="25" customFormat="1" ht="76.5" customHeight="1" x14ac:dyDescent="0.3">
      <c r="A11" s="90" t="s">
        <v>503</v>
      </c>
      <c r="B11" s="104" t="s">
        <v>291</v>
      </c>
      <c r="C11" s="95">
        <v>230000</v>
      </c>
      <c r="D11" s="95">
        <v>221978.77</v>
      </c>
      <c r="E11" s="91" t="s">
        <v>1</v>
      </c>
      <c r="F11" s="105" t="s">
        <v>292</v>
      </c>
      <c r="G11" s="105" t="s">
        <v>292</v>
      </c>
      <c r="H11" s="93" t="s">
        <v>57</v>
      </c>
      <c r="I11" s="94" t="s">
        <v>819</v>
      </c>
    </row>
    <row r="12" spans="1:9" s="25" customFormat="1" ht="36" x14ac:dyDescent="0.3">
      <c r="A12" s="90" t="s">
        <v>504</v>
      </c>
      <c r="B12" s="91" t="s">
        <v>293</v>
      </c>
      <c r="C12" s="92">
        <v>28000</v>
      </c>
      <c r="D12" s="92">
        <v>28000</v>
      </c>
      <c r="E12" s="91" t="s">
        <v>1</v>
      </c>
      <c r="F12" s="91" t="s">
        <v>680</v>
      </c>
      <c r="G12" s="91" t="s">
        <v>680</v>
      </c>
      <c r="H12" s="93" t="s">
        <v>57</v>
      </c>
      <c r="I12" s="94" t="s">
        <v>294</v>
      </c>
    </row>
    <row r="13" spans="1:9" s="25" customFormat="1" ht="36" x14ac:dyDescent="0.3">
      <c r="A13" s="90" t="s">
        <v>505</v>
      </c>
      <c r="B13" s="117" t="s">
        <v>302</v>
      </c>
      <c r="C13" s="129">
        <v>45000</v>
      </c>
      <c r="D13" s="129">
        <v>45000</v>
      </c>
      <c r="E13" s="91" t="s">
        <v>1</v>
      </c>
      <c r="F13" s="126" t="s">
        <v>681</v>
      </c>
      <c r="G13" s="126" t="s">
        <v>681</v>
      </c>
      <c r="H13" s="93" t="s">
        <v>57</v>
      </c>
      <c r="I13" s="94" t="s">
        <v>891</v>
      </c>
    </row>
    <row r="14" spans="1:9" s="25" customFormat="1" ht="36" x14ac:dyDescent="0.3">
      <c r="A14" s="90" t="s">
        <v>506</v>
      </c>
      <c r="B14" s="117" t="s">
        <v>303</v>
      </c>
      <c r="C14" s="129">
        <v>16500</v>
      </c>
      <c r="D14" s="129">
        <v>16500</v>
      </c>
      <c r="E14" s="91" t="s">
        <v>1</v>
      </c>
      <c r="F14" s="126" t="s">
        <v>682</v>
      </c>
      <c r="G14" s="126" t="s">
        <v>682</v>
      </c>
      <c r="H14" s="93" t="s">
        <v>57</v>
      </c>
      <c r="I14" s="128" t="s">
        <v>892</v>
      </c>
    </row>
    <row r="15" spans="1:9" s="25" customFormat="1" ht="36" x14ac:dyDescent="0.3">
      <c r="A15" s="90" t="s">
        <v>507</v>
      </c>
      <c r="B15" s="117" t="s">
        <v>304</v>
      </c>
      <c r="C15" s="129">
        <v>16500</v>
      </c>
      <c r="D15" s="129">
        <v>16500</v>
      </c>
      <c r="E15" s="91" t="s">
        <v>1</v>
      </c>
      <c r="F15" s="126" t="s">
        <v>683</v>
      </c>
      <c r="G15" s="126" t="s">
        <v>683</v>
      </c>
      <c r="H15" s="93" t="s">
        <v>57</v>
      </c>
      <c r="I15" s="94" t="s">
        <v>893</v>
      </c>
    </row>
    <row r="16" spans="1:9" s="25" customFormat="1" ht="36" x14ac:dyDescent="0.3">
      <c r="A16" s="90" t="s">
        <v>508</v>
      </c>
      <c r="B16" s="117" t="s">
        <v>162</v>
      </c>
      <c r="C16" s="129">
        <v>93282</v>
      </c>
      <c r="D16" s="129">
        <v>93282</v>
      </c>
      <c r="E16" s="91" t="s">
        <v>1</v>
      </c>
      <c r="F16" s="126" t="s">
        <v>684</v>
      </c>
      <c r="G16" s="126" t="s">
        <v>684</v>
      </c>
      <c r="H16" s="93" t="s">
        <v>57</v>
      </c>
      <c r="I16" s="94" t="s">
        <v>894</v>
      </c>
    </row>
    <row r="17" spans="1:9" s="25" customFormat="1" ht="90" customHeight="1" x14ac:dyDescent="0.3">
      <c r="A17" s="90" t="s">
        <v>509</v>
      </c>
      <c r="B17" s="104" t="s">
        <v>295</v>
      </c>
      <c r="C17" s="95">
        <v>500000</v>
      </c>
      <c r="D17" s="95">
        <v>404880.8</v>
      </c>
      <c r="E17" s="91" t="s">
        <v>1</v>
      </c>
      <c r="F17" s="105" t="s">
        <v>296</v>
      </c>
      <c r="G17" s="105" t="s">
        <v>296</v>
      </c>
      <c r="H17" s="93" t="s">
        <v>57</v>
      </c>
      <c r="I17" s="94" t="s">
        <v>820</v>
      </c>
    </row>
    <row r="18" spans="1:9" s="25" customFormat="1" ht="72.5" customHeight="1" x14ac:dyDescent="0.3">
      <c r="A18" s="90" t="s">
        <v>510</v>
      </c>
      <c r="B18" s="104" t="s">
        <v>297</v>
      </c>
      <c r="C18" s="95">
        <v>100000</v>
      </c>
      <c r="D18" s="95">
        <v>100898.04</v>
      </c>
      <c r="E18" s="91" t="s">
        <v>1</v>
      </c>
      <c r="F18" s="105" t="s">
        <v>298</v>
      </c>
      <c r="G18" s="105" t="s">
        <v>298</v>
      </c>
      <c r="H18" s="93" t="s">
        <v>57</v>
      </c>
      <c r="I18" s="94" t="s">
        <v>821</v>
      </c>
    </row>
    <row r="19" spans="1:9" s="25" customFormat="1" ht="69" customHeight="1" x14ac:dyDescent="0.3">
      <c r="A19" s="90" t="s">
        <v>511</v>
      </c>
      <c r="B19" s="104" t="s">
        <v>299</v>
      </c>
      <c r="C19" s="95" t="s">
        <v>300</v>
      </c>
      <c r="D19" s="95">
        <v>118272.2</v>
      </c>
      <c r="E19" s="91" t="s">
        <v>1</v>
      </c>
      <c r="F19" s="105" t="s">
        <v>301</v>
      </c>
      <c r="G19" s="105" t="s">
        <v>301</v>
      </c>
      <c r="H19" s="93" t="s">
        <v>57</v>
      </c>
      <c r="I19" s="94" t="s">
        <v>822</v>
      </c>
    </row>
    <row r="20" spans="1:9" s="25" customFormat="1" ht="36" x14ac:dyDescent="0.3">
      <c r="A20" s="90" t="s">
        <v>512</v>
      </c>
      <c r="B20" s="117" t="s">
        <v>293</v>
      </c>
      <c r="C20" s="129">
        <v>28000</v>
      </c>
      <c r="D20" s="129">
        <v>28000</v>
      </c>
      <c r="E20" s="91" t="s">
        <v>1</v>
      </c>
      <c r="F20" s="126" t="s">
        <v>680</v>
      </c>
      <c r="G20" s="126" t="s">
        <v>680</v>
      </c>
      <c r="H20" s="93" t="s">
        <v>57</v>
      </c>
      <c r="I20" s="94" t="s">
        <v>294</v>
      </c>
    </row>
    <row r="21" spans="1:9" s="25" customFormat="1" ht="36" x14ac:dyDescent="0.3">
      <c r="A21" s="90" t="s">
        <v>513</v>
      </c>
      <c r="B21" s="91" t="s">
        <v>305</v>
      </c>
      <c r="C21" s="92">
        <v>13200</v>
      </c>
      <c r="D21" s="92">
        <v>13200</v>
      </c>
      <c r="E21" s="91" t="s">
        <v>1</v>
      </c>
      <c r="F21" s="91" t="s">
        <v>685</v>
      </c>
      <c r="G21" s="91" t="s">
        <v>685</v>
      </c>
      <c r="H21" s="93" t="s">
        <v>57</v>
      </c>
      <c r="I21" s="94" t="s">
        <v>306</v>
      </c>
    </row>
    <row r="22" spans="1:9" s="25" customFormat="1" ht="36" x14ac:dyDescent="0.3">
      <c r="A22" s="90" t="s">
        <v>514</v>
      </c>
      <c r="B22" s="91" t="s">
        <v>307</v>
      </c>
      <c r="C22" s="92">
        <v>21600</v>
      </c>
      <c r="D22" s="92">
        <v>21600</v>
      </c>
      <c r="E22" s="91" t="s">
        <v>1</v>
      </c>
      <c r="F22" s="91" t="s">
        <v>686</v>
      </c>
      <c r="G22" s="91" t="s">
        <v>686</v>
      </c>
      <c r="H22" s="93" t="s">
        <v>57</v>
      </c>
      <c r="I22" s="94" t="s">
        <v>308</v>
      </c>
    </row>
    <row r="23" spans="1:9" s="25" customFormat="1" ht="36" x14ac:dyDescent="0.3">
      <c r="A23" s="90" t="s">
        <v>515</v>
      </c>
      <c r="B23" s="91" t="s">
        <v>309</v>
      </c>
      <c r="C23" s="92">
        <v>66350</v>
      </c>
      <c r="D23" s="92">
        <v>66350</v>
      </c>
      <c r="E23" s="91" t="s">
        <v>1</v>
      </c>
      <c r="F23" s="91" t="s">
        <v>687</v>
      </c>
      <c r="G23" s="91" t="s">
        <v>687</v>
      </c>
      <c r="H23" s="93" t="s">
        <v>57</v>
      </c>
      <c r="I23" s="94" t="s">
        <v>895</v>
      </c>
    </row>
    <row r="24" spans="1:9" s="25" customFormat="1" ht="36" x14ac:dyDescent="0.3">
      <c r="A24" s="90" t="s">
        <v>516</v>
      </c>
      <c r="B24" s="91" t="s">
        <v>85</v>
      </c>
      <c r="C24" s="92">
        <v>76200</v>
      </c>
      <c r="D24" s="92">
        <v>76200</v>
      </c>
      <c r="E24" s="91" t="s">
        <v>1</v>
      </c>
      <c r="F24" s="91" t="s">
        <v>667</v>
      </c>
      <c r="G24" s="91" t="s">
        <v>667</v>
      </c>
      <c r="H24" s="93" t="s">
        <v>57</v>
      </c>
      <c r="I24" s="94" t="s">
        <v>896</v>
      </c>
    </row>
    <row r="25" spans="1:9" s="25" customFormat="1" ht="68.5" customHeight="1" x14ac:dyDescent="0.3">
      <c r="A25" s="90" t="s">
        <v>517</v>
      </c>
      <c r="B25" s="104" t="s">
        <v>310</v>
      </c>
      <c r="C25" s="95">
        <v>355000</v>
      </c>
      <c r="D25" s="95">
        <v>355989.9</v>
      </c>
      <c r="E25" s="91" t="s">
        <v>1</v>
      </c>
      <c r="F25" s="105" t="s">
        <v>311</v>
      </c>
      <c r="G25" s="105" t="s">
        <v>311</v>
      </c>
      <c r="H25" s="93" t="s">
        <v>57</v>
      </c>
      <c r="I25" s="94" t="s">
        <v>823</v>
      </c>
    </row>
    <row r="26" spans="1:9" s="25" customFormat="1" ht="62.5" customHeight="1" x14ac:dyDescent="0.3">
      <c r="A26" s="90" t="s">
        <v>518</v>
      </c>
      <c r="B26" s="104" t="s">
        <v>312</v>
      </c>
      <c r="C26" s="95">
        <v>340000</v>
      </c>
      <c r="D26" s="95">
        <v>340795.6</v>
      </c>
      <c r="E26" s="91" t="s">
        <v>1</v>
      </c>
      <c r="F26" s="105" t="s">
        <v>313</v>
      </c>
      <c r="G26" s="105" t="s">
        <v>313</v>
      </c>
      <c r="H26" s="93" t="s">
        <v>57</v>
      </c>
      <c r="I26" s="94" t="s">
        <v>824</v>
      </c>
    </row>
    <row r="27" spans="1:9" s="25" customFormat="1" ht="89" customHeight="1" x14ac:dyDescent="0.3">
      <c r="A27" s="96" t="s">
        <v>519</v>
      </c>
      <c r="B27" s="97" t="s">
        <v>314</v>
      </c>
      <c r="C27" s="113">
        <v>88900</v>
      </c>
      <c r="D27" s="113">
        <v>89063.360000000001</v>
      </c>
      <c r="E27" s="99" t="s">
        <v>1</v>
      </c>
      <c r="F27" s="100" t="s">
        <v>315</v>
      </c>
      <c r="G27" s="100" t="s">
        <v>315</v>
      </c>
      <c r="H27" s="102" t="s">
        <v>57</v>
      </c>
      <c r="I27" s="103" t="s">
        <v>825</v>
      </c>
    </row>
  </sheetData>
  <mergeCells count="3">
    <mergeCell ref="A2:I2"/>
    <mergeCell ref="A3:I3"/>
    <mergeCell ref="A4:I4"/>
  </mergeCells>
  <phoneticPr fontId="26" type="noConversion"/>
  <pageMargins left="0.38" right="0.19" top="0.36" bottom="0.17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14</vt:i4>
      </vt:variant>
      <vt:variant>
        <vt:lpstr>ช่วงที่มีชื่อ</vt:lpstr>
      </vt:variant>
      <vt:variant>
        <vt:i4>12</vt:i4>
      </vt:variant>
    </vt:vector>
  </HeadingPairs>
  <TitlesOfParts>
    <vt:vector size="26" baseType="lpstr">
      <vt:lpstr>แบบสรุปผลการจัดซื้อจัดจ้าง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อธิบาย</vt:lpstr>
      <vt:lpstr>ก.ค.68!Print_Titles</vt:lpstr>
      <vt:lpstr>ก.พ.68!Print_Titles</vt:lpstr>
      <vt:lpstr>ก.ย.68!Print_Titles</vt:lpstr>
      <vt:lpstr>ต.ค.67!Print_Titles</vt:lpstr>
      <vt:lpstr>ธ.ค.67!Print_Titles</vt:lpstr>
      <vt:lpstr>พ.ค.68!Print_Titles</vt:lpstr>
      <vt:lpstr>พ.ย.67!Print_Titles</vt:lpstr>
      <vt:lpstr>ม.ค.68!Print_Titles</vt:lpstr>
      <vt:lpstr>มิ.ย.68!Print_Titles</vt:lpstr>
      <vt:lpstr>มี.ค.68!Print_Titles</vt:lpstr>
      <vt:lpstr>เม.ย.68!Print_Titles</vt:lpstr>
      <vt:lpstr>ส.ค.68!Print_Titles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อรพรรณ รัตนพงศ์</cp:lastModifiedBy>
  <cp:revision/>
  <cp:lastPrinted>2026-05-25T08:02:07Z</cp:lastPrinted>
  <dcterms:created xsi:type="dcterms:W3CDTF">2026-02-24T07:18:30Z</dcterms:created>
  <dcterms:modified xsi:type="dcterms:W3CDTF">2026-06-11T02:32:45Z</dcterms:modified>
</cp:coreProperties>
</file>